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robin.schaffer\Desktop\"/>
    </mc:Choice>
  </mc:AlternateContent>
  <xr:revisionPtr revIDLastSave="0" documentId="8_{BFEA47CF-F984-49CC-96C4-4324E6BFA435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Sheet1!$A$1:$F$15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38" i="1" l="1"/>
  <c r="D100" i="1"/>
  <c r="D126" i="1" l="1"/>
  <c r="D95" i="1" l="1"/>
  <c r="D94" i="1"/>
  <c r="D29" i="1"/>
  <c r="D99" i="1"/>
  <c r="D48" i="1"/>
  <c r="D19" i="1"/>
</calcChain>
</file>

<file path=xl/sharedStrings.xml><?xml version="1.0" encoding="utf-8"?>
<sst xmlns="http://schemas.openxmlformats.org/spreadsheetml/2006/main" count="544" uniqueCount="271">
  <si>
    <t>Position</t>
  </si>
  <si>
    <t>Name</t>
  </si>
  <si>
    <t>County</t>
  </si>
  <si>
    <t>Email Address</t>
  </si>
  <si>
    <t xml:space="preserve">Phone </t>
  </si>
  <si>
    <t>Comments</t>
  </si>
  <si>
    <t>Wisconsin County Code Administrators</t>
  </si>
  <si>
    <t>WCCA</t>
  </si>
  <si>
    <t>Wisconsin</t>
  </si>
  <si>
    <t>wccaprofessional@gmail.com</t>
  </si>
  <si>
    <t>920-294-4027</t>
  </si>
  <si>
    <t>www.wccadm.com</t>
  </si>
  <si>
    <t>President</t>
  </si>
  <si>
    <t>Chris Meuer</t>
  </si>
  <si>
    <t>Calumet</t>
  </si>
  <si>
    <t>920-849-1442</t>
  </si>
  <si>
    <t>1st Vice President</t>
  </si>
  <si>
    <t>Kenneth Thiele</t>
  </si>
  <si>
    <t>Columbia</t>
  </si>
  <si>
    <t>kenneth.thiele@columbiacountywi.gov</t>
  </si>
  <si>
    <t>608-742-9864</t>
  </si>
  <si>
    <t>2nd Vice President</t>
  </si>
  <si>
    <t>Past President</t>
  </si>
  <si>
    <t>Manitowoc</t>
  </si>
  <si>
    <t>920-683-4185</t>
  </si>
  <si>
    <t>Secretary/Treasurer</t>
  </si>
  <si>
    <t>Douglas</t>
  </si>
  <si>
    <t>715-395-1291</t>
  </si>
  <si>
    <t>Southeast District</t>
  </si>
  <si>
    <t>Brett Scherer</t>
  </si>
  <si>
    <t>Washington</t>
  </si>
  <si>
    <t>brett.scherer@washcowisco.gov</t>
  </si>
  <si>
    <t>262-335-4451</t>
  </si>
  <si>
    <t>Southwest District</t>
  </si>
  <si>
    <t>Central District</t>
  </si>
  <si>
    <t>Chris Mrdutt</t>
  </si>
  <si>
    <t>Portage</t>
  </si>
  <si>
    <t>mrduttc@co.portage.wi.us</t>
  </si>
  <si>
    <t>715-346-1334</t>
  </si>
  <si>
    <t>East Central District</t>
  </si>
  <si>
    <t>West Central District</t>
  </si>
  <si>
    <t>Jason Kjeseth</t>
  </si>
  <si>
    <t xml:space="preserve">Jason.kjeseth@sccwi.gov </t>
  </si>
  <si>
    <t>Northwest District</t>
  </si>
  <si>
    <t>Northeast District</t>
  </si>
  <si>
    <t>Jessie Lindeman</t>
  </si>
  <si>
    <t>Florence</t>
  </si>
  <si>
    <t>jlindeman@florencecountywi.gov</t>
  </si>
  <si>
    <t>715-528-3431</t>
  </si>
  <si>
    <t>Conference Coordinator</t>
  </si>
  <si>
    <t>Scott Godfrey</t>
  </si>
  <si>
    <t>Iowa</t>
  </si>
  <si>
    <t>scott.godfrey@iowacounty.org</t>
  </si>
  <si>
    <t>608-935-0333</t>
  </si>
  <si>
    <t>Website Coordinator</t>
  </si>
  <si>
    <t>Tyler Betry</t>
  </si>
  <si>
    <t>Sheboygan</t>
  </si>
  <si>
    <t>920-459-3060</t>
  </si>
  <si>
    <t>Conference Program Committee-Chair</t>
  </si>
  <si>
    <t>chris.meuer@calumetcounty.org</t>
  </si>
  <si>
    <t>1st VP required</t>
  </si>
  <si>
    <t>Program Committee</t>
  </si>
  <si>
    <t>Dan Everson</t>
  </si>
  <si>
    <t>Dane</t>
  </si>
  <si>
    <t>everson.daniel@countyofdane.com</t>
  </si>
  <si>
    <t>608-267-1541</t>
  </si>
  <si>
    <t>Jean Potter</t>
  </si>
  <si>
    <t>Marquette</t>
  </si>
  <si>
    <t>jpotter@co.marquette.wi.us</t>
  </si>
  <si>
    <t>608-297-3036</t>
  </si>
  <si>
    <t>2nd VP required</t>
  </si>
  <si>
    <t>608-935-0398</t>
  </si>
  <si>
    <t>Dave Sadenwasser</t>
  </si>
  <si>
    <t>Vilas</t>
  </si>
  <si>
    <t>715-479-3734</t>
  </si>
  <si>
    <t>Renee Johnson</t>
  </si>
  <si>
    <t>renee.johnson@columbiacountywi.gov</t>
  </si>
  <si>
    <t>608-742-9660</t>
  </si>
  <si>
    <t>Administrative Code Committee -- Chair</t>
  </si>
  <si>
    <t>715-479-3620</t>
  </si>
  <si>
    <t xml:space="preserve">Adminstrative Code Committee </t>
  </si>
  <si>
    <t>Karl Jennrich</t>
  </si>
  <si>
    <t>Oneida</t>
  </si>
  <si>
    <t>kjennrich@co.oneida.wi.us</t>
  </si>
  <si>
    <t>715-369-6130</t>
  </si>
  <si>
    <t>Administrative Code Committee</t>
  </si>
  <si>
    <t>Chair POWTS Advisory Comm</t>
  </si>
  <si>
    <t>Terry Ochs</t>
  </si>
  <si>
    <t>Dodge</t>
  </si>
  <si>
    <t>tochs@co.dodge.wi.us</t>
  </si>
  <si>
    <t>920-386-3270</t>
  </si>
  <si>
    <t>Chair DNR Mining Council</t>
  </si>
  <si>
    <t>Dan Bowers</t>
  </si>
  <si>
    <t>Bowersd@co.portage.wi.us</t>
  </si>
  <si>
    <t>Chair NR 115 Advisory Comm</t>
  </si>
  <si>
    <t>Chair NR 116 Advisory Comm</t>
  </si>
  <si>
    <t>Nominating Committee-Chair</t>
  </si>
  <si>
    <t>Nominating Committee</t>
  </si>
  <si>
    <t>Mike Huth</t>
  </si>
  <si>
    <t>Lincoln</t>
  </si>
  <si>
    <t>mhuth@co.lincoln.wi.us</t>
  </si>
  <si>
    <t>715-539-1087</t>
  </si>
  <si>
    <t>Shaun Maiter</t>
  </si>
  <si>
    <t>Racine</t>
  </si>
  <si>
    <t>262-886-8458</t>
  </si>
  <si>
    <t>Audit Committee - Chair</t>
  </si>
  <si>
    <t xml:space="preserve">Iowa </t>
  </si>
  <si>
    <t>Audit Committee</t>
  </si>
  <si>
    <t>Ad Hoc Subcommittees</t>
  </si>
  <si>
    <t>DSPS/POWTS Committee-Chair</t>
  </si>
  <si>
    <t>DSPS/POWTS Committee</t>
  </si>
  <si>
    <t>Chris Olson</t>
  </si>
  <si>
    <t>Door</t>
  </si>
  <si>
    <t>colson2@co.door.wi.us</t>
  </si>
  <si>
    <t>920-746-2308</t>
  </si>
  <si>
    <t>Doug Depies</t>
  </si>
  <si>
    <t>doug.depies@calumetcounty.org</t>
  </si>
  <si>
    <t>Amanda McMeekin</t>
  </si>
  <si>
    <t>Price</t>
  </si>
  <si>
    <t>zonedep@co.price.wi.us</t>
  </si>
  <si>
    <t>715-339-3272</t>
  </si>
  <si>
    <t>Eric Wellauer</t>
  </si>
  <si>
    <t xml:space="preserve">Sawyer </t>
  </si>
  <si>
    <t>sanitarian@sawyercountygov.org</t>
  </si>
  <si>
    <t>715-634-8288</t>
  </si>
  <si>
    <t>Kaila Boeckman</t>
  </si>
  <si>
    <t>kailaboeckman@manitowoccountywi.gov</t>
  </si>
  <si>
    <t>Pierce</t>
  </si>
  <si>
    <t>Terry Loeffelholz</t>
  </si>
  <si>
    <t>terry.loeffelholz@iowacounty.org</t>
  </si>
  <si>
    <t>608-935-0330</t>
  </si>
  <si>
    <t>NR 115/Shoreland Wetland Advisory Committee - Chair</t>
  </si>
  <si>
    <t>WWA Committee</t>
  </si>
  <si>
    <t>NR 115 Advisory Committee</t>
  </si>
  <si>
    <t>Jay Kozlowski</t>
  </si>
  <si>
    <t>jay.kozlowski@sawyercountygov.org</t>
  </si>
  <si>
    <t>Kathryn Fabian</t>
  </si>
  <si>
    <t>kathryn.fabian@sheboygancounty.com</t>
  </si>
  <si>
    <t>920-459-3753</t>
  </si>
  <si>
    <t>NR116 Advisory Committee - Chair</t>
  </si>
  <si>
    <t>kenneth.thiele@co.columbia.wi.us</t>
  </si>
  <si>
    <t>NR116 Advisory Committee</t>
  </si>
  <si>
    <t>Matt Heyroth</t>
  </si>
  <si>
    <t>Brown</t>
  </si>
  <si>
    <t>Matt.Heyroth@browncountywi.gov</t>
  </si>
  <si>
    <t>920-448-6480</t>
  </si>
  <si>
    <t>Rod Eslinger</t>
  </si>
  <si>
    <t>Eau Claire</t>
  </si>
  <si>
    <t>rod.eslinger@co.eau-claire.wi.us</t>
  </si>
  <si>
    <t>715-839-4743</t>
  </si>
  <si>
    <t>NR116 Advisory Committee - DOT</t>
  </si>
  <si>
    <t>Floodplain Campground Guidance to DNR</t>
  </si>
  <si>
    <t>Dustin Grant</t>
  </si>
  <si>
    <t>Adams</t>
  </si>
  <si>
    <t>608-339-4222</t>
  </si>
  <si>
    <t>Conference Activity Committee - Chair</t>
  </si>
  <si>
    <t>Conference Activity Committee</t>
  </si>
  <si>
    <t>Trish Saletri</t>
  </si>
  <si>
    <t>Washburn</t>
  </si>
  <si>
    <t>tsaletri@co.washburn.wi.us</t>
  </si>
  <si>
    <t>715-468-4690</t>
  </si>
  <si>
    <t>Scott.Godfrey@iowacounty.org</t>
  </si>
  <si>
    <t>Web Page-Chair</t>
  </si>
  <si>
    <t xml:space="preserve">dasade@vilascountywi.gov </t>
  </si>
  <si>
    <t>Web Page</t>
  </si>
  <si>
    <t>Daniel Everson</t>
  </si>
  <si>
    <t>Short-term Rental Committee - Chair</t>
  </si>
  <si>
    <t>715-554-7733</t>
  </si>
  <si>
    <t>Short-term Rental Committee</t>
  </si>
  <si>
    <t>Sawyer</t>
  </si>
  <si>
    <t>715-638-3224</t>
  </si>
  <si>
    <t>Ruth Hulstrom</t>
  </si>
  <si>
    <t>Bayfield</t>
  </si>
  <si>
    <t>ruth.hulstrom@bayfieldcounty.wi.gov</t>
  </si>
  <si>
    <t>715-373-3514</t>
  </si>
  <si>
    <t>WCCA Appointments</t>
  </si>
  <si>
    <t>DNR Mining Advisory Council, Chair</t>
  </si>
  <si>
    <t>DNR Mining Advisory Council Alternate</t>
  </si>
  <si>
    <t>POWTS Code Council, Chair</t>
  </si>
  <si>
    <t>POWTS Code Council, Alternate</t>
  </si>
  <si>
    <t>POWTS Technical Advisory</t>
  </si>
  <si>
    <t>WCA Ag/Environ/Land Use Steering Comm</t>
  </si>
  <si>
    <t>State Agency Liaisons</t>
  </si>
  <si>
    <t>DSPS/Board Services</t>
  </si>
  <si>
    <t>April Hammond</t>
  </si>
  <si>
    <t>April.Hammond@wisconsin.gov</t>
  </si>
  <si>
    <t>715-340-0407</t>
  </si>
  <si>
    <t>DSPS Alternate</t>
  </si>
  <si>
    <t>Matt Janzen</t>
  </si>
  <si>
    <t>Matthew.Janzen@wisconsin.gov</t>
  </si>
  <si>
    <t>WDNR - Floodplain</t>
  </si>
  <si>
    <t>Sarah Rafajko</t>
  </si>
  <si>
    <t>sarah.rafajko@wisconsin.gov</t>
  </si>
  <si>
    <t>608-893-8710</t>
  </si>
  <si>
    <t>UWSP Clue</t>
  </si>
  <si>
    <t>Lynn Markham</t>
  </si>
  <si>
    <t>Lynn.Markham@uwsp.edu</t>
  </si>
  <si>
    <t>715-346-3879</t>
  </si>
  <si>
    <t>UW Extension</t>
  </si>
  <si>
    <t>Karl Green</t>
  </si>
  <si>
    <t>karl.green@wisc.edu</t>
  </si>
  <si>
    <t>608-785-9763</t>
  </si>
  <si>
    <t>WCA</t>
  </si>
  <si>
    <t>WWA</t>
  </si>
  <si>
    <t>Kyle Magyera</t>
  </si>
  <si>
    <t>policy2@wisconsinwetlands.org</t>
  </si>
  <si>
    <t>608-250-9971</t>
  </si>
  <si>
    <t>WI Land and Water</t>
  </si>
  <si>
    <t>DATCP</t>
  </si>
  <si>
    <t>Ted Tuchalski</t>
  </si>
  <si>
    <t>Thaddeus.Tuchalski@wisconsin.gov</t>
  </si>
  <si>
    <t>608-566-4217</t>
  </si>
  <si>
    <t>DOA - Plat &amp; Municipal Boundary Review</t>
  </si>
  <si>
    <t>Daniel Lefebvre</t>
  </si>
  <si>
    <t>Winnebago</t>
  </si>
  <si>
    <t>dlefebvre@winnebagocountywi.gov</t>
  </si>
  <si>
    <t>Adam Adank</t>
  </si>
  <si>
    <t>adam.adank@co.pierce.wi.us</t>
  </si>
  <si>
    <t>715-273-6746</t>
  </si>
  <si>
    <t>920-232-3344</t>
  </si>
  <si>
    <t>Collin Driscoll</t>
  </si>
  <si>
    <t xml:space="preserve">driscoll@wicounties.org </t>
  </si>
  <si>
    <t>Sue Vanden Langenberg</t>
  </si>
  <si>
    <t>susan.vandenlangenberg@wisconsin.gov</t>
  </si>
  <si>
    <t>608-843-3290</t>
  </si>
  <si>
    <t>St. Croix</t>
  </si>
  <si>
    <t>Jesse Linendeman</t>
  </si>
  <si>
    <t>VACANT</t>
  </si>
  <si>
    <t>dustin.grant@co.adams.wi.us</t>
  </si>
  <si>
    <t>Michelle Hrdlicka</t>
  </si>
  <si>
    <t>Dunn</t>
  </si>
  <si>
    <t>mhrdlicka@co.dunn.wi.us</t>
  </si>
  <si>
    <t>715-231-6524</t>
  </si>
  <si>
    <t>Bryce Johnson</t>
  </si>
  <si>
    <t>bjohnson@co.dodge.wi.us</t>
  </si>
  <si>
    <t>920-386-3710</t>
  </si>
  <si>
    <t>Robin Haasis</t>
  </si>
  <si>
    <t>Alex Forster</t>
  </si>
  <si>
    <t>Menominee</t>
  </si>
  <si>
    <t>aforster@co.menominee.wi.us</t>
  </si>
  <si>
    <t>715-799-5710</t>
  </si>
  <si>
    <t xml:space="preserve">WDNR - Shoreland </t>
  </si>
  <si>
    <t>Legislation Committee-Chair</t>
  </si>
  <si>
    <t>Education Committee</t>
  </si>
  <si>
    <t>Vacant</t>
  </si>
  <si>
    <t>Keith Lane</t>
  </si>
  <si>
    <t>Grant</t>
  </si>
  <si>
    <t>klane@co.grant.wi.gov</t>
  </si>
  <si>
    <t>608-723-6080</t>
  </si>
  <si>
    <t>2026 New District</t>
  </si>
  <si>
    <t>chris.meuer@calumentcounty.org</t>
  </si>
  <si>
    <t>Sarah Elsner</t>
  </si>
  <si>
    <t>Jefferson</t>
  </si>
  <si>
    <t>Haley Nielsen</t>
  </si>
  <si>
    <t>hnielsen@jeffersoncountywi.gov</t>
  </si>
  <si>
    <t>sarahe@jeffersoncountywi.gov</t>
  </si>
  <si>
    <t>920-674-7131</t>
  </si>
  <si>
    <t>Hunter Denison</t>
  </si>
  <si>
    <t>hwdeniso@co.washburn.wi.us</t>
  </si>
  <si>
    <t>Cynthia Stierman</t>
  </si>
  <si>
    <t>Monroe</t>
  </si>
  <si>
    <t>cynthia.stierman@co.monroe.wi.us</t>
  </si>
  <si>
    <t>608-269-8939</t>
  </si>
  <si>
    <t>Awards/Grant Committee - Chair</t>
  </si>
  <si>
    <t>Awards/Grant Committee</t>
  </si>
  <si>
    <t>Legislation Committee</t>
  </si>
  <si>
    <t>Education &amp; Outreach</t>
  </si>
  <si>
    <t>Calument</t>
  </si>
  <si>
    <t>Ethan Turben-Fuhrman</t>
  </si>
  <si>
    <t>ethan.turben-fuhrman@washcowisco.gov</t>
  </si>
  <si>
    <t>262-365-5769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</si>
</sst>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0"/>
      <color rgb="FF000000"/>
      <name val="Arial"/>
    </font>
    <font>
      <b/>
      <sz val="10"/>
      <color theme="1"/>
      <name val="Arial"/>
    </font>
    <font>
      <sz val="10"/>
      <color theme="1"/>
      <name val="Arial"/>
    </font>
    <font>
      <u/>
      <sz val="10"/>
      <color rgb="FF0000FF"/>
      <name val="Arial"/>
    </font>
    <font>
      <sz val="10"/>
      <name val="Arial"/>
    </font>
    <font>
      <b/>
      <u/>
      <sz val="10"/>
      <color rgb="FF0000FF"/>
      <name val="Arial"/>
    </font>
    <font>
      <u/>
      <sz val="10"/>
      <color theme="10"/>
      <name val="Arial"/>
    </font>
    <font>
      <b/>
      <sz val="10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sz val="10"/>
      <color rgb="FF000000"/>
      <name val="Arial"/>
      <family val="2"/>
    </font>
    <font>
      <sz val="10"/>
      <color rgb="FF364049"/>
      <name val="Arial"/>
      <family val="2"/>
    </font>
    <font>
      <b/>
      <sz val="10"/>
      <color theme="1"/>
      <name val="Arial"/>
      <family val="2"/>
    </font>
    <font>
      <b/>
      <u/>
      <sz val="10"/>
      <color rgb="FF0000FF"/>
      <name val="Arial"/>
      <family val="2"/>
    </font>
    <font>
      <b/>
      <u/>
      <sz val="10"/>
      <color theme="10"/>
      <name val="Arial"/>
      <family val="2"/>
    </font>
    <font>
      <sz val="10"/>
      <color rgb="FFFF0000"/>
      <name val="Arial"/>
      <family val="2"/>
    </font>
    <font>
      <sz val="11"/>
      <color rgb="FF000000"/>
      <name val="Calibri"/>
      <family val="2"/>
    </font>
    <font>
      <sz val="11"/>
      <color rgb="FF2F5496"/>
      <name val="Calibri"/>
      <family val="2"/>
    </font>
    <font>
      <b/>
      <sz val="12"/>
      <name val="Arial"/>
      <family val="2"/>
    </font>
    <font>
      <u/>
      <sz val="10"/>
      <color theme="10"/>
      <name val="Arial"/>
      <family val="2"/>
    </font>
    <font>
      <b/>
      <sz val="10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46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rgb="FF000000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rgb="FF000000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rgb="FF000000"/>
      </bottom>
      <diagonal/>
    </border>
    <border>
      <left/>
      <right/>
      <top style="medium">
        <color indexed="64"/>
      </top>
      <bottom style="thin">
        <color rgb="FF000000"/>
      </bottom>
      <diagonal/>
    </border>
    <border>
      <left/>
      <right style="medium">
        <color indexed="64"/>
      </right>
      <top style="medium">
        <color indexed="64"/>
      </top>
      <bottom style="thin">
        <color rgb="FF000000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194">
    <xf numFmtId="0" fontId="0" fillId="0" borderId="0" xfId="0"/>
    <xf numFmtId="49" fontId="1" fillId="0" borderId="2" xfId="0" applyNumberFormat="1" applyFont="1" applyBorder="1" applyAlignment="1">
      <alignment horizontal="left" shrinkToFit="1"/>
    </xf>
    <xf numFmtId="0" fontId="2" fillId="0" borderId="0" xfId="0" applyFont="1"/>
    <xf numFmtId="49" fontId="2" fillId="0" borderId="0" xfId="0" applyNumberFormat="1" applyFont="1" applyAlignment="1">
      <alignment horizontal="left"/>
    </xf>
    <xf numFmtId="49" fontId="2" fillId="0" borderId="4" xfId="0" applyNumberFormat="1" applyFont="1" applyBorder="1" applyAlignment="1">
      <alignment horizontal="left"/>
    </xf>
    <xf numFmtId="49" fontId="2" fillId="0" borderId="5" xfId="0" applyNumberFormat="1" applyFont="1" applyBorder="1" applyAlignment="1">
      <alignment horizontal="left"/>
    </xf>
    <xf numFmtId="49" fontId="2" fillId="0" borderId="6" xfId="0" applyNumberFormat="1" applyFont="1" applyBorder="1" applyAlignment="1">
      <alignment horizontal="left" shrinkToFit="1"/>
    </xf>
    <xf numFmtId="49" fontId="2" fillId="0" borderId="0" xfId="0" applyNumberFormat="1" applyFont="1" applyAlignment="1">
      <alignment horizontal="left" shrinkToFit="1"/>
    </xf>
    <xf numFmtId="49" fontId="2" fillId="0" borderId="0" xfId="0" applyNumberFormat="1" applyFont="1" applyAlignment="1">
      <alignment vertical="center"/>
    </xf>
    <xf numFmtId="49" fontId="2" fillId="0" borderId="6" xfId="0" applyNumberFormat="1" applyFont="1" applyBorder="1" applyAlignment="1">
      <alignment horizontal="left"/>
    </xf>
    <xf numFmtId="49" fontId="2" fillId="0" borderId="0" xfId="0" applyNumberFormat="1" applyFont="1"/>
    <xf numFmtId="49" fontId="1" fillId="0" borderId="0" xfId="0" applyNumberFormat="1" applyFont="1" applyAlignment="1">
      <alignment horizontal="left"/>
    </xf>
    <xf numFmtId="0" fontId="6" fillId="0" borderId="0" xfId="1" applyFill="1" applyBorder="1" applyAlignment="1"/>
    <xf numFmtId="49" fontId="6" fillId="0" borderId="0" xfId="1" applyNumberFormat="1" applyFill="1" applyBorder="1" applyAlignment="1">
      <alignment horizontal="left"/>
    </xf>
    <xf numFmtId="49" fontId="6" fillId="0" borderId="0" xfId="1" applyNumberFormat="1" applyFill="1" applyBorder="1" applyAlignment="1">
      <alignment horizontal="left" shrinkToFit="1"/>
    </xf>
    <xf numFmtId="0" fontId="2" fillId="0" borderId="0" xfId="0" applyFont="1" applyAlignment="1">
      <alignment horizontal="left"/>
    </xf>
    <xf numFmtId="0" fontId="8" fillId="0" borderId="9" xfId="0" applyFont="1" applyBorder="1" applyAlignment="1">
      <alignment horizontal="left"/>
    </xf>
    <xf numFmtId="0" fontId="10" fillId="0" borderId="9" xfId="0" applyFont="1" applyBorder="1" applyAlignment="1">
      <alignment horizontal="left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left"/>
    </xf>
    <xf numFmtId="0" fontId="1" fillId="0" borderId="2" xfId="0" applyFont="1" applyBorder="1" applyAlignment="1">
      <alignment horizontal="center" shrinkToFit="1"/>
    </xf>
    <xf numFmtId="0" fontId="1" fillId="0" borderId="3" xfId="0" applyFont="1" applyBorder="1" applyAlignment="1">
      <alignment horizontal="center"/>
    </xf>
    <xf numFmtId="0" fontId="2" fillId="0" borderId="12" xfId="0" applyFont="1" applyBorder="1" applyAlignment="1">
      <alignment horizontal="left" shrinkToFit="1"/>
    </xf>
    <xf numFmtId="0" fontId="0" fillId="0" borderId="9" xfId="0" applyBorder="1" applyAlignment="1">
      <alignment horizontal="left"/>
    </xf>
    <xf numFmtId="0" fontId="0" fillId="0" borderId="9" xfId="0" applyBorder="1" applyAlignment="1">
      <alignment horizontal="left" shrinkToFit="1"/>
    </xf>
    <xf numFmtId="0" fontId="2" fillId="0" borderId="9" xfId="0" applyFont="1" applyBorder="1" applyAlignment="1">
      <alignment horizontal="left"/>
    </xf>
    <xf numFmtId="0" fontId="2" fillId="0" borderId="9" xfId="0" applyFont="1" applyBorder="1" applyAlignment="1">
      <alignment horizontal="left" shrinkToFit="1"/>
    </xf>
    <xf numFmtId="0" fontId="15" fillId="0" borderId="0" xfId="0" applyFont="1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 shrinkToFit="1"/>
    </xf>
    <xf numFmtId="0" fontId="2" fillId="0" borderId="8" xfId="0" applyFont="1" applyBorder="1" applyAlignment="1">
      <alignment horizontal="left" shrinkToFit="1"/>
    </xf>
    <xf numFmtId="0" fontId="2" fillId="0" borderId="0" xfId="0" applyFont="1" applyAlignment="1">
      <alignment horizontal="center"/>
    </xf>
    <xf numFmtId="0" fontId="8" fillId="0" borderId="8" xfId="0" applyFont="1" applyBorder="1" applyAlignment="1">
      <alignment horizontal="left"/>
    </xf>
    <xf numFmtId="0" fontId="2" fillId="0" borderId="10" xfId="0" applyFont="1" applyBorder="1" applyAlignment="1">
      <alignment horizontal="left"/>
    </xf>
    <xf numFmtId="0" fontId="2" fillId="0" borderId="11" xfId="0" applyFont="1" applyBorder="1" applyAlignment="1">
      <alignment horizontal="left" shrinkToFit="1"/>
    </xf>
    <xf numFmtId="0" fontId="9" fillId="0" borderId="9" xfId="0" applyFont="1" applyBorder="1" applyAlignment="1">
      <alignment horizontal="left" shrinkToFit="1"/>
    </xf>
    <xf numFmtId="0" fontId="2" fillId="0" borderId="9" xfId="0" applyFont="1" applyBorder="1"/>
    <xf numFmtId="49" fontId="3" fillId="0" borderId="10" xfId="0" applyNumberFormat="1" applyFont="1" applyBorder="1" applyAlignment="1">
      <alignment horizontal="left"/>
    </xf>
    <xf numFmtId="0" fontId="4" fillId="0" borderId="7" xfId="0" applyFont="1" applyBorder="1" applyAlignment="1">
      <alignment horizontal="left"/>
    </xf>
    <xf numFmtId="49" fontId="6" fillId="0" borderId="7" xfId="1" applyNumberFormat="1" applyFill="1" applyBorder="1" applyAlignment="1">
      <alignment horizontal="left"/>
    </xf>
    <xf numFmtId="0" fontId="2" fillId="0" borderId="7" xfId="0" applyFont="1" applyBorder="1" applyAlignment="1">
      <alignment horizontal="left" shrinkToFit="1"/>
    </xf>
    <xf numFmtId="0" fontId="12" fillId="0" borderId="0" xfId="0" applyFont="1"/>
    <xf numFmtId="0" fontId="16" fillId="0" borderId="0" xfId="0" applyFont="1"/>
    <xf numFmtId="0" fontId="6" fillId="0" borderId="0" xfId="1" applyFill="1" applyBorder="1" applyAlignment="1">
      <alignment vertical="center"/>
    </xf>
    <xf numFmtId="0" fontId="2" fillId="0" borderId="7" xfId="0" applyFont="1" applyBorder="1" applyAlignment="1">
      <alignment horizontal="left"/>
    </xf>
    <xf numFmtId="0" fontId="9" fillId="0" borderId="7" xfId="0" applyFont="1" applyBorder="1" applyAlignment="1">
      <alignment horizontal="left"/>
    </xf>
    <xf numFmtId="0" fontId="2" fillId="0" borderId="11" xfId="0" applyFont="1" applyBorder="1" applyAlignment="1">
      <alignment horizontal="left"/>
    </xf>
    <xf numFmtId="0" fontId="2" fillId="0" borderId="12" xfId="0" applyFont="1" applyBorder="1" applyAlignment="1">
      <alignment horizontal="left"/>
    </xf>
    <xf numFmtId="0" fontId="2" fillId="0" borderId="0" xfId="0" applyFont="1" applyAlignment="1">
      <alignment horizontal="center" shrinkToFit="1"/>
    </xf>
    <xf numFmtId="0" fontId="8" fillId="0" borderId="0" xfId="0" applyFont="1" applyAlignment="1">
      <alignment horizontal="left"/>
    </xf>
    <xf numFmtId="0" fontId="1" fillId="0" borderId="13" xfId="0" applyFont="1" applyBorder="1"/>
    <xf numFmtId="0" fontId="2" fillId="0" borderId="14" xfId="0" applyFont="1" applyBorder="1" applyAlignment="1">
      <alignment horizontal="left"/>
    </xf>
    <xf numFmtId="0" fontId="2" fillId="0" borderId="14" xfId="0" applyFont="1" applyBorder="1" applyAlignment="1">
      <alignment horizontal="left" shrinkToFit="1"/>
    </xf>
    <xf numFmtId="0" fontId="4" fillId="0" borderId="0" xfId="0" applyFont="1" applyAlignment="1">
      <alignment horizontal="left"/>
    </xf>
    <xf numFmtId="0" fontId="2" fillId="0" borderId="17" xfId="0" applyFont="1" applyBorder="1"/>
    <xf numFmtId="49" fontId="3" fillId="0" borderId="0" xfId="0" applyNumberFormat="1" applyFont="1" applyAlignment="1">
      <alignment horizontal="left"/>
    </xf>
    <xf numFmtId="0" fontId="9" fillId="0" borderId="0" xfId="0" applyFont="1" applyAlignment="1">
      <alignment horizontal="left"/>
    </xf>
    <xf numFmtId="0" fontId="6" fillId="0" borderId="0" xfId="1" applyFill="1" applyBorder="1"/>
    <xf numFmtId="49" fontId="6" fillId="0" borderId="19" xfId="1" applyNumberFormat="1" applyFill="1" applyBorder="1" applyAlignment="1">
      <alignment horizontal="left"/>
    </xf>
    <xf numFmtId="0" fontId="2" fillId="0" borderId="20" xfId="0" applyFont="1" applyBorder="1"/>
    <xf numFmtId="0" fontId="1" fillId="0" borderId="21" xfId="0" applyFont="1" applyBorder="1"/>
    <xf numFmtId="0" fontId="12" fillId="0" borderId="22" xfId="0" applyFont="1" applyBorder="1" applyAlignment="1">
      <alignment horizontal="left"/>
    </xf>
    <xf numFmtId="0" fontId="2" fillId="0" borderId="22" xfId="0" applyFont="1" applyBorder="1" applyAlignment="1">
      <alignment horizontal="left"/>
    </xf>
    <xf numFmtId="49" fontId="3" fillId="0" borderId="22" xfId="0" applyNumberFormat="1" applyFont="1" applyBorder="1" applyAlignment="1">
      <alignment horizontal="left"/>
    </xf>
    <xf numFmtId="0" fontId="12" fillId="0" borderId="22" xfId="0" applyFont="1" applyBorder="1" applyAlignment="1">
      <alignment horizontal="left" shrinkToFit="1"/>
    </xf>
    <xf numFmtId="0" fontId="2" fillId="0" borderId="23" xfId="0" applyFont="1" applyBorder="1"/>
    <xf numFmtId="0" fontId="3" fillId="0" borderId="24" xfId="0" applyFont="1" applyBorder="1" applyAlignment="1">
      <alignment horizontal="center"/>
    </xf>
    <xf numFmtId="0" fontId="8" fillId="0" borderId="9" xfId="0" applyFont="1" applyBorder="1"/>
    <xf numFmtId="0" fontId="2" fillId="0" borderId="9" xfId="0" applyFont="1" applyBorder="1" applyAlignment="1">
      <alignment shrinkToFit="1"/>
    </xf>
    <xf numFmtId="0" fontId="12" fillId="0" borderId="9" xfId="0" applyFont="1" applyBorder="1"/>
    <xf numFmtId="0" fontId="2" fillId="0" borderId="25" xfId="0" applyFont="1" applyBorder="1"/>
    <xf numFmtId="0" fontId="1" fillId="0" borderId="26" xfId="0" applyFont="1" applyBorder="1"/>
    <xf numFmtId="0" fontId="7" fillId="0" borderId="27" xfId="0" applyFont="1" applyBorder="1"/>
    <xf numFmtId="0" fontId="1" fillId="0" borderId="27" xfId="0" applyFont="1" applyBorder="1"/>
    <xf numFmtId="0" fontId="1" fillId="0" borderId="28" xfId="0" applyFont="1" applyBorder="1"/>
    <xf numFmtId="0" fontId="2" fillId="0" borderId="26" xfId="0" applyFont="1" applyBorder="1" applyAlignment="1">
      <alignment horizontal="left"/>
    </xf>
    <xf numFmtId="0" fontId="2" fillId="0" borderId="27" xfId="0" applyFont="1" applyBorder="1" applyAlignment="1">
      <alignment horizontal="left"/>
    </xf>
    <xf numFmtId="0" fontId="8" fillId="0" borderId="27" xfId="0" applyFont="1" applyBorder="1" applyAlignment="1">
      <alignment horizontal="left"/>
    </xf>
    <xf numFmtId="0" fontId="4" fillId="0" borderId="27" xfId="0" applyFont="1" applyBorder="1" applyAlignment="1">
      <alignment horizontal="left"/>
    </xf>
    <xf numFmtId="0" fontId="9" fillId="0" borderId="27" xfId="0" applyFont="1" applyBorder="1" applyAlignment="1">
      <alignment horizontal="left"/>
    </xf>
    <xf numFmtId="0" fontId="8" fillId="0" borderId="27" xfId="1" applyFont="1" applyFill="1" applyBorder="1" applyAlignment="1"/>
    <xf numFmtId="0" fontId="0" fillId="0" borderId="27" xfId="0" applyBorder="1" applyAlignment="1">
      <alignment horizontal="left"/>
    </xf>
    <xf numFmtId="0" fontId="4" fillId="0" borderId="28" xfId="0" applyFont="1" applyBorder="1"/>
    <xf numFmtId="0" fontId="8" fillId="0" borderId="27" xfId="0" applyFont="1" applyBorder="1"/>
    <xf numFmtId="0" fontId="4" fillId="0" borderId="28" xfId="0" applyFont="1" applyBorder="1" applyAlignment="1">
      <alignment horizontal="left"/>
    </xf>
    <xf numFmtId="49" fontId="3" fillId="0" borderId="26" xfId="0" applyNumberFormat="1" applyFont="1" applyBorder="1" applyAlignment="1">
      <alignment horizontal="left"/>
    </xf>
    <xf numFmtId="49" fontId="6" fillId="0" borderId="27" xfId="1" applyNumberFormat="1" applyFill="1" applyBorder="1" applyAlignment="1">
      <alignment horizontal="left"/>
    </xf>
    <xf numFmtId="49" fontId="3" fillId="0" borderId="27" xfId="0" applyNumberFormat="1" applyFont="1" applyBorder="1" applyAlignment="1">
      <alignment horizontal="left"/>
    </xf>
    <xf numFmtId="0" fontId="6" fillId="0" borderId="27" xfId="1" applyFill="1" applyBorder="1"/>
    <xf numFmtId="49" fontId="6" fillId="0" borderId="28" xfId="1" applyNumberFormat="1" applyFill="1" applyBorder="1" applyAlignment="1">
      <alignment horizontal="left"/>
    </xf>
    <xf numFmtId="0" fontId="2" fillId="0" borderId="26" xfId="0" applyFont="1" applyBorder="1" applyAlignment="1">
      <alignment horizontal="left" shrinkToFit="1"/>
    </xf>
    <xf numFmtId="0" fontId="10" fillId="0" borderId="27" xfId="0" applyFont="1" applyBorder="1" applyAlignment="1">
      <alignment horizontal="left"/>
    </xf>
    <xf numFmtId="0" fontId="0" fillId="0" borderId="27" xfId="0" applyBorder="1" applyAlignment="1">
      <alignment horizontal="left" shrinkToFit="1"/>
    </xf>
    <xf numFmtId="0" fontId="2" fillId="0" borderId="27" xfId="0" applyFont="1" applyBorder="1" applyAlignment="1">
      <alignment horizontal="left" shrinkToFit="1"/>
    </xf>
    <xf numFmtId="0" fontId="10" fillId="0" borderId="27" xfId="0" applyFont="1" applyBorder="1" applyAlignment="1">
      <alignment horizontal="left" vertical="center"/>
    </xf>
    <xf numFmtId="0" fontId="2" fillId="0" borderId="28" xfId="0" applyFont="1" applyBorder="1" applyAlignment="1">
      <alignment horizontal="left" shrinkToFit="1"/>
    </xf>
    <xf numFmtId="0" fontId="3" fillId="0" borderId="23" xfId="0" applyFont="1" applyBorder="1" applyAlignment="1">
      <alignment horizontal="center"/>
    </xf>
    <xf numFmtId="0" fontId="12" fillId="0" borderId="29" xfId="0" applyFont="1" applyBorder="1"/>
    <xf numFmtId="0" fontId="12" fillId="0" borderId="30" xfId="0" applyFont="1" applyBorder="1" applyAlignment="1">
      <alignment horizontal="left"/>
    </xf>
    <xf numFmtId="0" fontId="12" fillId="0" borderId="31" xfId="0" applyFont="1" applyBorder="1" applyAlignment="1">
      <alignment horizontal="left"/>
    </xf>
    <xf numFmtId="49" fontId="6" fillId="0" borderId="30" xfId="1" applyNumberFormat="1" applyFill="1" applyBorder="1" applyAlignment="1">
      <alignment horizontal="left"/>
    </xf>
    <xf numFmtId="0" fontId="7" fillId="0" borderId="30" xfId="0" applyFont="1" applyBorder="1" applyAlignment="1">
      <alignment horizontal="left"/>
    </xf>
    <xf numFmtId="0" fontId="12" fillId="0" borderId="32" xfId="0" applyFont="1" applyBorder="1" applyAlignment="1">
      <alignment horizontal="center"/>
    </xf>
    <xf numFmtId="0" fontId="2" fillId="0" borderId="16" xfId="0" applyFont="1" applyBorder="1"/>
    <xf numFmtId="0" fontId="2" fillId="0" borderId="17" xfId="0" applyFont="1" applyBorder="1" applyAlignment="1">
      <alignment horizontal="center"/>
    </xf>
    <xf numFmtId="0" fontId="2" fillId="0" borderId="18" xfId="0" applyFont="1" applyBorder="1"/>
    <xf numFmtId="0" fontId="9" fillId="0" borderId="19" xfId="0" applyFont="1" applyBorder="1" applyAlignment="1">
      <alignment horizontal="left"/>
    </xf>
    <xf numFmtId="0" fontId="2" fillId="0" borderId="19" xfId="0" applyFont="1" applyBorder="1" applyAlignment="1">
      <alignment horizontal="left"/>
    </xf>
    <xf numFmtId="0" fontId="9" fillId="0" borderId="25" xfId="0" applyFont="1" applyBorder="1" applyAlignment="1">
      <alignment horizontal="left" shrinkToFit="1"/>
    </xf>
    <xf numFmtId="0" fontId="2" fillId="0" borderId="20" xfId="0" applyFont="1" applyBorder="1" applyAlignment="1">
      <alignment horizontal="center"/>
    </xf>
    <xf numFmtId="0" fontId="12" fillId="0" borderId="33" xfId="0" applyFont="1" applyBorder="1"/>
    <xf numFmtId="0" fontId="12" fillId="0" borderId="17" xfId="0" applyFont="1" applyBorder="1" applyAlignment="1">
      <alignment horizontal="center"/>
    </xf>
    <xf numFmtId="49" fontId="3" fillId="0" borderId="0" xfId="0" applyNumberFormat="1" applyFont="1" applyAlignment="1">
      <alignment horizontal="left" shrinkToFit="1"/>
    </xf>
    <xf numFmtId="0" fontId="2" fillId="0" borderId="25" xfId="0" applyFont="1" applyBorder="1" applyAlignment="1">
      <alignment horizontal="left" shrinkToFit="1"/>
    </xf>
    <xf numFmtId="0" fontId="12" fillId="0" borderId="34" xfId="0" applyFont="1" applyBorder="1"/>
    <xf numFmtId="49" fontId="13" fillId="0" borderId="30" xfId="0" applyNumberFormat="1" applyFont="1" applyBorder="1" applyAlignment="1">
      <alignment horizontal="left" shrinkToFit="1"/>
    </xf>
    <xf numFmtId="0" fontId="2" fillId="0" borderId="32" xfId="0" applyFont="1" applyBorder="1" applyAlignment="1">
      <alignment horizontal="center"/>
    </xf>
    <xf numFmtId="0" fontId="2" fillId="0" borderId="17" xfId="0" applyFont="1" applyBorder="1" applyAlignment="1">
      <alignment horizontal="left"/>
    </xf>
    <xf numFmtId="0" fontId="12" fillId="0" borderId="17" xfId="0" applyFont="1" applyBorder="1" applyAlignment="1">
      <alignment horizontal="left"/>
    </xf>
    <xf numFmtId="0" fontId="12" fillId="0" borderId="20" xfId="0" applyFont="1" applyBorder="1" applyAlignment="1">
      <alignment horizontal="left"/>
    </xf>
    <xf numFmtId="0" fontId="1" fillId="0" borderId="34" xfId="0" applyFont="1" applyBorder="1"/>
    <xf numFmtId="49" fontId="3" fillId="0" borderId="19" xfId="0" applyNumberFormat="1" applyFont="1" applyBorder="1" applyAlignment="1">
      <alignment horizontal="left"/>
    </xf>
    <xf numFmtId="0" fontId="0" fillId="0" borderId="25" xfId="0" applyBorder="1" applyAlignment="1">
      <alignment horizontal="left"/>
    </xf>
    <xf numFmtId="49" fontId="13" fillId="0" borderId="30" xfId="0" applyNumberFormat="1" applyFont="1" applyBorder="1" applyAlignment="1">
      <alignment horizontal="left"/>
    </xf>
    <xf numFmtId="0" fontId="12" fillId="0" borderId="30" xfId="0" applyFont="1" applyBorder="1" applyAlignment="1">
      <alignment horizontal="left" shrinkToFit="1"/>
    </xf>
    <xf numFmtId="0" fontId="2" fillId="0" borderId="35" xfId="0" applyFont="1" applyBorder="1"/>
    <xf numFmtId="0" fontId="1" fillId="0" borderId="36" xfId="0" applyFont="1" applyBorder="1" applyAlignment="1">
      <alignment horizontal="center"/>
    </xf>
    <xf numFmtId="0" fontId="1" fillId="0" borderId="17" xfId="0" applyFont="1" applyBorder="1" applyAlignment="1">
      <alignment horizontal="center"/>
    </xf>
    <xf numFmtId="0" fontId="8" fillId="0" borderId="19" xfId="0" applyFont="1" applyBorder="1" applyAlignment="1">
      <alignment horizontal="left"/>
    </xf>
    <xf numFmtId="0" fontId="1" fillId="0" borderId="20" xfId="0" applyFont="1" applyBorder="1" applyAlignment="1">
      <alignment horizontal="center"/>
    </xf>
    <xf numFmtId="0" fontId="8" fillId="2" borderId="27" xfId="1" applyFont="1" applyFill="1" applyBorder="1" applyAlignment="1"/>
    <xf numFmtId="0" fontId="9" fillId="2" borderId="27" xfId="0" applyFont="1" applyFill="1" applyBorder="1" applyAlignment="1">
      <alignment horizontal="left"/>
    </xf>
    <xf numFmtId="0" fontId="6" fillId="2" borderId="27" xfId="1" applyFill="1" applyBorder="1"/>
    <xf numFmtId="0" fontId="10" fillId="2" borderId="27" xfId="0" applyFont="1" applyFill="1" applyBorder="1" applyAlignment="1">
      <alignment horizontal="left" vertical="center"/>
    </xf>
    <xf numFmtId="0" fontId="1" fillId="0" borderId="0" xfId="0" applyFont="1" applyAlignment="1">
      <alignment horizontal="center"/>
    </xf>
    <xf numFmtId="0" fontId="12" fillId="0" borderId="39" xfId="0" applyFont="1" applyBorder="1" applyAlignment="1">
      <alignment horizontal="left"/>
    </xf>
    <xf numFmtId="0" fontId="14" fillId="0" borderId="39" xfId="1" applyFont="1" applyFill="1" applyBorder="1" applyAlignment="1"/>
    <xf numFmtId="0" fontId="7" fillId="0" borderId="40" xfId="0" applyFont="1" applyBorder="1" applyAlignment="1">
      <alignment horizontal="left"/>
    </xf>
    <xf numFmtId="0" fontId="12" fillId="0" borderId="32" xfId="0" applyFont="1" applyBorder="1"/>
    <xf numFmtId="49" fontId="6" fillId="0" borderId="0" xfId="1" applyNumberFormat="1" applyFill="1" applyBorder="1"/>
    <xf numFmtId="0" fontId="6" fillId="0" borderId="17" xfId="1" applyFill="1" applyBorder="1" applyAlignment="1">
      <alignment vertical="center"/>
    </xf>
    <xf numFmtId="49" fontId="3" fillId="0" borderId="0" xfId="0" applyNumberFormat="1" applyFont="1"/>
    <xf numFmtId="0" fontId="17" fillId="0" borderId="17" xfId="0" applyFont="1" applyBorder="1" applyAlignment="1">
      <alignment vertical="center"/>
    </xf>
    <xf numFmtId="0" fontId="4" fillId="0" borderId="0" xfId="0" applyFont="1"/>
    <xf numFmtId="0" fontId="6" fillId="0" borderId="19" xfId="1" applyFill="1" applyBorder="1" applyAlignment="1"/>
    <xf numFmtId="0" fontId="11" fillId="0" borderId="25" xfId="0" applyFont="1" applyBorder="1" applyAlignment="1">
      <alignment horizontal="left"/>
    </xf>
    <xf numFmtId="0" fontId="12" fillId="0" borderId="33" xfId="0" applyFont="1" applyBorder="1" applyAlignment="1">
      <alignment wrapText="1"/>
    </xf>
    <xf numFmtId="0" fontId="4" fillId="0" borderId="17" xfId="0" applyFont="1" applyBorder="1"/>
    <xf numFmtId="0" fontId="2" fillId="0" borderId="19" xfId="0" applyFont="1" applyBorder="1" applyAlignment="1">
      <alignment horizontal="left" wrapText="1"/>
    </xf>
    <xf numFmtId="49" fontId="14" fillId="0" borderId="30" xfId="1" applyNumberFormat="1" applyFont="1" applyFill="1" applyBorder="1" applyAlignment="1">
      <alignment horizontal="left"/>
    </xf>
    <xf numFmtId="0" fontId="2" fillId="0" borderId="32" xfId="0" applyFont="1" applyBorder="1"/>
    <xf numFmtId="49" fontId="6" fillId="0" borderId="19" xfId="1" applyNumberFormat="1" applyFill="1" applyBorder="1"/>
    <xf numFmtId="0" fontId="4" fillId="0" borderId="30" xfId="0" applyFont="1" applyBorder="1" applyAlignment="1">
      <alignment horizontal="left"/>
    </xf>
    <xf numFmtId="0" fontId="0" fillId="0" borderId="30" xfId="0" applyBorder="1" applyAlignment="1">
      <alignment horizontal="left" shrinkToFit="1"/>
    </xf>
    <xf numFmtId="0" fontId="9" fillId="0" borderId="16" xfId="0" applyFont="1" applyBorder="1"/>
    <xf numFmtId="0" fontId="9" fillId="0" borderId="18" xfId="0" applyFont="1" applyBorder="1"/>
    <xf numFmtId="49" fontId="6" fillId="0" borderId="19" xfId="1" applyNumberFormat="1" applyFill="1" applyBorder="1" applyAlignment="1">
      <alignment horizontal="left" shrinkToFit="1"/>
    </xf>
    <xf numFmtId="0" fontId="1" fillId="0" borderId="30" xfId="0" applyFont="1" applyBorder="1" applyAlignment="1">
      <alignment horizontal="left"/>
    </xf>
    <xf numFmtId="0" fontId="1" fillId="0" borderId="41" xfId="0" applyFont="1" applyBorder="1" applyAlignment="1">
      <alignment horizontal="left"/>
    </xf>
    <xf numFmtId="49" fontId="5" fillId="0" borderId="41" xfId="0" applyNumberFormat="1" applyFont="1" applyBorder="1" applyAlignment="1">
      <alignment horizontal="left"/>
    </xf>
    <xf numFmtId="0" fontId="1" fillId="0" borderId="40" xfId="0" applyFont="1" applyBorder="1" applyAlignment="1">
      <alignment horizontal="left" shrinkToFit="1"/>
    </xf>
    <xf numFmtId="0" fontId="2" fillId="0" borderId="42" xfId="0" applyFont="1" applyBorder="1"/>
    <xf numFmtId="0" fontId="0" fillId="0" borderId="28" xfId="0" applyBorder="1" applyAlignment="1">
      <alignment horizontal="left"/>
    </xf>
    <xf numFmtId="0" fontId="12" fillId="0" borderId="20" xfId="0" applyFont="1" applyBorder="1" applyAlignment="1">
      <alignment horizontal="center"/>
    </xf>
    <xf numFmtId="49" fontId="13" fillId="0" borderId="39" xfId="0" applyNumberFormat="1" applyFont="1" applyBorder="1" applyAlignment="1">
      <alignment horizontal="left"/>
    </xf>
    <xf numFmtId="0" fontId="1" fillId="0" borderId="31" xfId="0" applyFont="1" applyBorder="1" applyAlignment="1">
      <alignment horizontal="left" shrinkToFit="1"/>
    </xf>
    <xf numFmtId="0" fontId="1" fillId="0" borderId="29" xfId="0" applyFont="1" applyBorder="1"/>
    <xf numFmtId="0" fontId="1" fillId="0" borderId="39" xfId="0" applyFont="1" applyBorder="1" applyAlignment="1">
      <alignment horizontal="left"/>
    </xf>
    <xf numFmtId="49" fontId="13" fillId="0" borderId="39" xfId="0" applyNumberFormat="1" applyFont="1" applyBorder="1" applyAlignment="1">
      <alignment horizontal="left" shrinkToFit="1"/>
    </xf>
    <xf numFmtId="0" fontId="2" fillId="0" borderId="43" xfId="0" applyFont="1" applyBorder="1"/>
    <xf numFmtId="0" fontId="14" fillId="0" borderId="39" xfId="1" applyFont="1" applyFill="1" applyBorder="1"/>
    <xf numFmtId="0" fontId="12" fillId="0" borderId="31" xfId="0" applyFont="1" applyBorder="1" applyAlignment="1">
      <alignment horizontal="left" shrinkToFit="1"/>
    </xf>
    <xf numFmtId="0" fontId="12" fillId="0" borderId="43" xfId="0" applyFont="1" applyBorder="1"/>
    <xf numFmtId="49" fontId="2" fillId="0" borderId="14" xfId="0" applyNumberFormat="1" applyFont="1" applyBorder="1" applyAlignment="1">
      <alignment horizontal="left" shrinkToFit="1"/>
    </xf>
    <xf numFmtId="0" fontId="2" fillId="0" borderId="15" xfId="0" applyFont="1" applyBorder="1"/>
    <xf numFmtId="0" fontId="2" fillId="0" borderId="36" xfId="0" applyFont="1" applyBorder="1" applyAlignment="1">
      <alignment horizontal="center"/>
    </xf>
    <xf numFmtId="0" fontId="2" fillId="0" borderId="44" xfId="0" applyFont="1" applyBorder="1"/>
    <xf numFmtId="0" fontId="2" fillId="0" borderId="45" xfId="0" applyFont="1" applyBorder="1" applyAlignment="1">
      <alignment horizontal="center"/>
    </xf>
    <xf numFmtId="0" fontId="19" fillId="0" borderId="0" xfId="1" applyFont="1" applyFill="1" applyBorder="1" applyAlignment="1"/>
    <xf numFmtId="0" fontId="2" fillId="0" borderId="41" xfId="0" applyFont="1" applyBorder="1" applyAlignment="1">
      <alignment horizontal="left"/>
    </xf>
    <xf numFmtId="49" fontId="2" fillId="0" borderId="41" xfId="0" applyNumberFormat="1" applyFont="1" applyBorder="1" applyAlignment="1">
      <alignment horizontal="left" shrinkToFit="1"/>
    </xf>
    <xf numFmtId="0" fontId="2" fillId="0" borderId="41" xfId="0" applyFont="1" applyBorder="1" applyAlignment="1">
      <alignment horizontal="left" shrinkToFit="1"/>
    </xf>
    <xf numFmtId="0" fontId="6" fillId="0" borderId="0" xfId="1" applyFill="1" applyBorder="1" applyAlignment="1">
      <alignment horizontal="left" vertical="center" wrapText="1"/>
    </xf>
    <xf numFmtId="0" fontId="12" fillId="2" borderId="19" xfId="0" applyFont="1" applyFill="1" applyBorder="1" applyAlignment="1">
      <alignment horizontal="left"/>
    </xf>
    <xf numFmtId="0" fontId="2" fillId="2" borderId="19" xfId="0" applyFont="1" applyFill="1" applyBorder="1" applyAlignment="1">
      <alignment horizontal="left"/>
    </xf>
    <xf numFmtId="0" fontId="6" fillId="2" borderId="19" xfId="1" applyFill="1" applyBorder="1" applyAlignment="1"/>
    <xf numFmtId="0" fontId="9" fillId="2" borderId="25" xfId="0" applyFont="1" applyFill="1" applyBorder="1" applyAlignment="1">
      <alignment horizontal="left" shrinkToFit="1"/>
    </xf>
    <xf numFmtId="0" fontId="20" fillId="0" borderId="30" xfId="0" applyFont="1" applyBorder="1" applyAlignment="1">
      <alignment horizontal="left"/>
    </xf>
    <xf numFmtId="0" fontId="11" fillId="0" borderId="9" xfId="0" applyFont="1" applyBorder="1" applyAlignment="1">
      <alignment horizontal="left"/>
    </xf>
    <xf numFmtId="0" fontId="2" fillId="0" borderId="19" xfId="0" applyFont="1" applyBorder="1"/>
    <xf numFmtId="49" fontId="19" fillId="0" borderId="0" xfId="1" applyNumberFormat="1" applyFont="1" applyFill="1" applyBorder="1" applyAlignment="1">
      <alignment horizontal="left"/>
    </xf>
    <xf numFmtId="0" fontId="18" fillId="0" borderId="21" xfId="0" applyFont="1" applyBorder="1" applyAlignment="1">
      <alignment horizontal="center" vertical="center"/>
    </xf>
    <xf numFmtId="0" fontId="8" fillId="0" borderId="37" xfId="0" applyFont="1" applyBorder="1" applyAlignment="1">
      <alignment horizontal="center" vertical="center"/>
    </xf>
    <xf numFmtId="0" fontId="8" fillId="0" borderId="38" xfId="0" applyFont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mailto:Scott.Godfrey@iowacounty.org" TargetMode="External"/><Relationship Id="rId21" Type="http://schemas.openxmlformats.org/officeDocument/2006/relationships/hyperlink" Target="mailto:scott.godfrey@iowacounty.org" TargetMode="External"/><Relationship Id="rId42" Type="http://schemas.openxmlformats.org/officeDocument/2006/relationships/hyperlink" Target="mailto:ruth.hulstrom@bayfieldcounty.wi.gov" TargetMode="External"/><Relationship Id="rId47" Type="http://schemas.openxmlformats.org/officeDocument/2006/relationships/hyperlink" Target="mailto:chris.meuer@calumetcounty.org" TargetMode="External"/><Relationship Id="rId63" Type="http://schemas.openxmlformats.org/officeDocument/2006/relationships/hyperlink" Target="mailto:April.Hammond@wisconsin.gov" TargetMode="External"/><Relationship Id="rId68" Type="http://schemas.openxmlformats.org/officeDocument/2006/relationships/hyperlink" Target="mailto:dlefebvre@winnebagocountywi.gov" TargetMode="External"/><Relationship Id="rId84" Type="http://schemas.openxmlformats.org/officeDocument/2006/relationships/hyperlink" Target="mailto:aforster@co.menominee.wi.us" TargetMode="External"/><Relationship Id="rId89" Type="http://schemas.openxmlformats.org/officeDocument/2006/relationships/hyperlink" Target="mailto:kjennrich@co.oneida.wi.us" TargetMode="External"/><Relationship Id="rId16" Type="http://schemas.openxmlformats.org/officeDocument/2006/relationships/hyperlink" Target="mailto:jay.kozlowski@sawyercountygov.org" TargetMode="External"/><Relationship Id="rId11" Type="http://schemas.openxmlformats.org/officeDocument/2006/relationships/hyperlink" Target="mailto:jbrewbaker@co.wood.wi.us" TargetMode="External"/><Relationship Id="rId32" Type="http://schemas.openxmlformats.org/officeDocument/2006/relationships/hyperlink" Target="mailto:Lynn.Markham@uwsp.edu" TargetMode="External"/><Relationship Id="rId37" Type="http://schemas.openxmlformats.org/officeDocument/2006/relationships/hyperlink" Target="mailto:sarah.rafajko@wisconsin.gov" TargetMode="External"/><Relationship Id="rId53" Type="http://schemas.openxmlformats.org/officeDocument/2006/relationships/hyperlink" Target="mailto:zonedep@co.price.wi.us" TargetMode="External"/><Relationship Id="rId58" Type="http://schemas.openxmlformats.org/officeDocument/2006/relationships/hyperlink" Target="mailto:Jason.kjeseth@sccwi.gov" TargetMode="External"/><Relationship Id="rId74" Type="http://schemas.openxmlformats.org/officeDocument/2006/relationships/hyperlink" Target="mailto:dustin.grant@co.adams.wi.us" TargetMode="External"/><Relationship Id="rId79" Type="http://schemas.openxmlformats.org/officeDocument/2006/relationships/hyperlink" Target="mailto:wccaprofessional@gmail.com" TargetMode="External"/><Relationship Id="rId5" Type="http://schemas.openxmlformats.org/officeDocument/2006/relationships/hyperlink" Target="http://www.wccadm.com/" TargetMode="External"/><Relationship Id="rId90" Type="http://schemas.openxmlformats.org/officeDocument/2006/relationships/hyperlink" Target="mailto:brett.scherer@washcowisco.gov" TargetMode="External"/><Relationship Id="rId95" Type="http://schemas.openxmlformats.org/officeDocument/2006/relationships/printerSettings" Target="../printerSettings/printerSettings1.bin"/><Relationship Id="rId22" Type="http://schemas.openxmlformats.org/officeDocument/2006/relationships/hyperlink" Target="mailto:Scott.Godfrey@iowacounty.org" TargetMode="External"/><Relationship Id="rId27" Type="http://schemas.openxmlformats.org/officeDocument/2006/relationships/hyperlink" Target="mailto:dasade@co.vilas.wi.us" TargetMode="External"/><Relationship Id="rId43" Type="http://schemas.openxmlformats.org/officeDocument/2006/relationships/hyperlink" Target="mailto:kathryn.fabian@sheboygancounty.com" TargetMode="External"/><Relationship Id="rId48" Type="http://schemas.openxmlformats.org/officeDocument/2006/relationships/hyperlink" Target="mailto:kenneth.thiele@columbiacountywi.gov" TargetMode="External"/><Relationship Id="rId64" Type="http://schemas.openxmlformats.org/officeDocument/2006/relationships/hyperlink" Target="mailto:Matthew.Janzen@wisconsin.gov" TargetMode="External"/><Relationship Id="rId69" Type="http://schemas.openxmlformats.org/officeDocument/2006/relationships/hyperlink" Target="mailto:chris.meuer@calumetcounty.org" TargetMode="External"/><Relationship Id="rId8" Type="http://schemas.openxmlformats.org/officeDocument/2006/relationships/hyperlink" Target="mailto:scott.godfrey@iowacounty.org" TargetMode="External"/><Relationship Id="rId51" Type="http://schemas.openxmlformats.org/officeDocument/2006/relationships/hyperlink" Target="mailto:jlindeman@florencecountywi.gov" TargetMode="External"/><Relationship Id="rId72" Type="http://schemas.openxmlformats.org/officeDocument/2006/relationships/hyperlink" Target="mailto:dlefebvre@winnebagocountywi.gov" TargetMode="External"/><Relationship Id="rId80" Type="http://schemas.openxmlformats.org/officeDocument/2006/relationships/hyperlink" Target="mailto:klane@co.grant.wi.gov" TargetMode="External"/><Relationship Id="rId85" Type="http://schemas.openxmlformats.org/officeDocument/2006/relationships/hyperlink" Target="mailto:hnielsen@jeffersoncountywi.gov" TargetMode="External"/><Relationship Id="rId93" Type="http://schemas.openxmlformats.org/officeDocument/2006/relationships/hyperlink" Target="mailto:cynthia.stierman@co.monroe.wi.us" TargetMode="External"/><Relationship Id="rId3" Type="http://schemas.openxmlformats.org/officeDocument/2006/relationships/hyperlink" Target="mailto:jbrewbaker@co.wood.wi.us" TargetMode="External"/><Relationship Id="rId12" Type="http://schemas.openxmlformats.org/officeDocument/2006/relationships/hyperlink" Target="mailto:scott.godfrey@iowacounty.org" TargetMode="External"/><Relationship Id="rId17" Type="http://schemas.openxmlformats.org/officeDocument/2006/relationships/hyperlink" Target="mailto:jbrewbaker@co.wood.wi.us" TargetMode="External"/><Relationship Id="rId25" Type="http://schemas.openxmlformats.org/officeDocument/2006/relationships/hyperlink" Target="mailto:everson.daniel@countyofdane.com" TargetMode="External"/><Relationship Id="rId33" Type="http://schemas.openxmlformats.org/officeDocument/2006/relationships/hyperlink" Target="mailto:policy2@wisconsinwetlands.org" TargetMode="External"/><Relationship Id="rId38" Type="http://schemas.openxmlformats.org/officeDocument/2006/relationships/hyperlink" Target="mailto:Thaddeus.Tuchalski@wisconsin.gov" TargetMode="External"/><Relationship Id="rId46" Type="http://schemas.openxmlformats.org/officeDocument/2006/relationships/hyperlink" Target="mailto:aforster@co.menominee.wi.us" TargetMode="External"/><Relationship Id="rId59" Type="http://schemas.openxmlformats.org/officeDocument/2006/relationships/hyperlink" Target="mailto:renee.johnson@columbiacountywi.gov" TargetMode="External"/><Relationship Id="rId67" Type="http://schemas.openxmlformats.org/officeDocument/2006/relationships/hyperlink" Target="mailto:dustin.grant@co.adams.wi.us" TargetMode="External"/><Relationship Id="rId20" Type="http://schemas.openxmlformats.org/officeDocument/2006/relationships/hyperlink" Target="mailto:rod.eslinger@co.eau-claire.wi.us" TargetMode="External"/><Relationship Id="rId41" Type="http://schemas.openxmlformats.org/officeDocument/2006/relationships/hyperlink" Target="mailto:zone.tech@sawyercountygov.org" TargetMode="External"/><Relationship Id="rId54" Type="http://schemas.openxmlformats.org/officeDocument/2006/relationships/hyperlink" Target="mailto:tsaletri@co.washburn.wi.us" TargetMode="External"/><Relationship Id="rId62" Type="http://schemas.openxmlformats.org/officeDocument/2006/relationships/hyperlink" Target="mailto:Matt.Heyroth@browncountywi.gov" TargetMode="External"/><Relationship Id="rId70" Type="http://schemas.openxmlformats.org/officeDocument/2006/relationships/hyperlink" Target="mailto:driscoll@wicounties.org" TargetMode="External"/><Relationship Id="rId75" Type="http://schemas.openxmlformats.org/officeDocument/2006/relationships/hyperlink" Target="mailto:terry.loeffelholz@iowacounty.org" TargetMode="External"/><Relationship Id="rId83" Type="http://schemas.openxmlformats.org/officeDocument/2006/relationships/hyperlink" Target="mailto:adam.adank@co.pierce.wi.us" TargetMode="External"/><Relationship Id="rId88" Type="http://schemas.openxmlformats.org/officeDocument/2006/relationships/hyperlink" Target="mailto:terry.loeffelholz@iowacounty.org" TargetMode="External"/><Relationship Id="rId91" Type="http://schemas.openxmlformats.org/officeDocument/2006/relationships/hyperlink" Target="mailto:brett.scherer@washcowisco.gov" TargetMode="External"/><Relationship Id="rId1" Type="http://schemas.openxmlformats.org/officeDocument/2006/relationships/hyperlink" Target="mailto:wccaprofessional@gmail.com" TargetMode="External"/><Relationship Id="rId6" Type="http://schemas.openxmlformats.org/officeDocument/2006/relationships/hyperlink" Target="mailto:everson.daniel@countyofdane.com" TargetMode="External"/><Relationship Id="rId15" Type="http://schemas.openxmlformats.org/officeDocument/2006/relationships/hyperlink" Target="mailto:jbrewbaker@co.wood.wi.us" TargetMode="External"/><Relationship Id="rId23" Type="http://schemas.openxmlformats.org/officeDocument/2006/relationships/hyperlink" Target="mailto:kjennrich@co.oneida.wi.us" TargetMode="External"/><Relationship Id="rId28" Type="http://schemas.openxmlformats.org/officeDocument/2006/relationships/hyperlink" Target="mailto:jbrewbaker@co.wood.wi.us" TargetMode="External"/><Relationship Id="rId36" Type="http://schemas.openxmlformats.org/officeDocument/2006/relationships/hyperlink" Target="mailto:kailaboeckman@manitowoccountywi.gov" TargetMode="External"/><Relationship Id="rId49" Type="http://schemas.openxmlformats.org/officeDocument/2006/relationships/hyperlink" Target="mailto:wccaprofessional@gmail.com" TargetMode="External"/><Relationship Id="rId57" Type="http://schemas.openxmlformats.org/officeDocument/2006/relationships/hyperlink" Target="mailto:jpotter@co.marquette.wi.us" TargetMode="External"/><Relationship Id="rId10" Type="http://schemas.openxmlformats.org/officeDocument/2006/relationships/hyperlink" Target="mailto:mhuth@co.lincoln.wi.us" TargetMode="External"/><Relationship Id="rId31" Type="http://schemas.openxmlformats.org/officeDocument/2006/relationships/hyperlink" Target="mailto:tochs@co.dodge.wi.us" TargetMode="External"/><Relationship Id="rId44" Type="http://schemas.openxmlformats.org/officeDocument/2006/relationships/hyperlink" Target="mailto:kjennrich@co.oneida.wi.us" TargetMode="External"/><Relationship Id="rId52" Type="http://schemas.openxmlformats.org/officeDocument/2006/relationships/hyperlink" Target="mailto:doug.depies@calumetcounty.org" TargetMode="External"/><Relationship Id="rId60" Type="http://schemas.openxmlformats.org/officeDocument/2006/relationships/hyperlink" Target="mailto:renee.johnson@columbiacountywi.gov" TargetMode="External"/><Relationship Id="rId65" Type="http://schemas.openxmlformats.org/officeDocument/2006/relationships/hyperlink" Target="mailto:ethan.turben-fuhrman@washcowisco.gov" TargetMode="External"/><Relationship Id="rId73" Type="http://schemas.openxmlformats.org/officeDocument/2006/relationships/hyperlink" Target="mailto:terry.loeffelholz@iowacounty.org" TargetMode="External"/><Relationship Id="rId78" Type="http://schemas.openxmlformats.org/officeDocument/2006/relationships/hyperlink" Target="mailto:dustin.grant@co.adams.wi.us" TargetMode="External"/><Relationship Id="rId81" Type="http://schemas.openxmlformats.org/officeDocument/2006/relationships/hyperlink" Target="mailto:chris.meuer@calumentcounty.org" TargetMode="External"/><Relationship Id="rId86" Type="http://schemas.openxmlformats.org/officeDocument/2006/relationships/hyperlink" Target="mailto:sarahe@jeffersoncountywi.gov" TargetMode="External"/><Relationship Id="rId94" Type="http://schemas.openxmlformats.org/officeDocument/2006/relationships/hyperlink" Target="mailto:dustin.grant@co.adams.wi.us" TargetMode="External"/><Relationship Id="rId4" Type="http://schemas.openxmlformats.org/officeDocument/2006/relationships/hyperlink" Target="mailto:scott.godfrey@iowacounty.org" TargetMode="External"/><Relationship Id="rId9" Type="http://schemas.openxmlformats.org/officeDocument/2006/relationships/hyperlink" Target="mailto:Bowersd@co.portage.wi.us" TargetMode="External"/><Relationship Id="rId13" Type="http://schemas.openxmlformats.org/officeDocument/2006/relationships/hyperlink" Target="mailto:colson2@co.door.wi.us" TargetMode="External"/><Relationship Id="rId18" Type="http://schemas.openxmlformats.org/officeDocument/2006/relationships/hyperlink" Target="mailto:Bowersd@co.portage.wi.us" TargetMode="External"/><Relationship Id="rId39" Type="http://schemas.openxmlformats.org/officeDocument/2006/relationships/hyperlink" Target="mailto:karl.green@wisc.edu" TargetMode="External"/><Relationship Id="rId34" Type="http://schemas.openxmlformats.org/officeDocument/2006/relationships/hyperlink" Target="mailto:wccaprofessional@gmail.com" TargetMode="External"/><Relationship Id="rId50" Type="http://schemas.openxmlformats.org/officeDocument/2006/relationships/hyperlink" Target="mailto:jlindeman@florencecountywi.gov" TargetMode="External"/><Relationship Id="rId55" Type="http://schemas.openxmlformats.org/officeDocument/2006/relationships/hyperlink" Target="mailto:adam.adank@co.pierce.wi.us" TargetMode="External"/><Relationship Id="rId76" Type="http://schemas.openxmlformats.org/officeDocument/2006/relationships/hyperlink" Target="mailto:ruth.hulstrom@bayfieldcounty.wi.gov" TargetMode="External"/><Relationship Id="rId7" Type="http://schemas.openxmlformats.org/officeDocument/2006/relationships/hyperlink" Target="mailto:everson.daniel@countyofdane.com" TargetMode="External"/><Relationship Id="rId71" Type="http://schemas.openxmlformats.org/officeDocument/2006/relationships/hyperlink" Target="mailto:jlindeman@florencecountywi.gov" TargetMode="External"/><Relationship Id="rId92" Type="http://schemas.openxmlformats.org/officeDocument/2006/relationships/hyperlink" Target="mailto:hwdeniso@co.washburn.wi.us" TargetMode="External"/><Relationship Id="rId2" Type="http://schemas.openxmlformats.org/officeDocument/2006/relationships/hyperlink" Target="http://www.wccadm.com/" TargetMode="External"/><Relationship Id="rId29" Type="http://schemas.openxmlformats.org/officeDocument/2006/relationships/hyperlink" Target="mailto:colson2@co.door.wi.us" TargetMode="External"/><Relationship Id="rId24" Type="http://schemas.openxmlformats.org/officeDocument/2006/relationships/hyperlink" Target="mailto:dasade@co.vilas.wi.us" TargetMode="External"/><Relationship Id="rId40" Type="http://schemas.openxmlformats.org/officeDocument/2006/relationships/hyperlink" Target="mailto:kenneth.thiele@co.columbia.wi.us" TargetMode="External"/><Relationship Id="rId45" Type="http://schemas.openxmlformats.org/officeDocument/2006/relationships/hyperlink" Target="mailto:zonedep@co.price.wi.us" TargetMode="External"/><Relationship Id="rId66" Type="http://schemas.openxmlformats.org/officeDocument/2006/relationships/hyperlink" Target="mailto:chris.meuer@calumetcounty.org" TargetMode="External"/><Relationship Id="rId87" Type="http://schemas.openxmlformats.org/officeDocument/2006/relationships/hyperlink" Target="mailto:kenneth.thiele@columbiacountywi.gov" TargetMode="External"/><Relationship Id="rId61" Type="http://schemas.openxmlformats.org/officeDocument/2006/relationships/hyperlink" Target="mailto:everson.daniel@countyofdane.com" TargetMode="External"/><Relationship Id="rId82" Type="http://schemas.openxmlformats.org/officeDocument/2006/relationships/hyperlink" Target="mailto:aforster@co.menominee.wi.us" TargetMode="External"/><Relationship Id="rId19" Type="http://schemas.openxmlformats.org/officeDocument/2006/relationships/hyperlink" Target="mailto:kjennrich@co.oneida.wi.us" TargetMode="External"/><Relationship Id="rId14" Type="http://schemas.openxmlformats.org/officeDocument/2006/relationships/hyperlink" Target="mailto:sanitarian@sawyercountygov.org" TargetMode="External"/><Relationship Id="rId30" Type="http://schemas.openxmlformats.org/officeDocument/2006/relationships/hyperlink" Target="mailto:sanitarian@sawyercountygov.org" TargetMode="External"/><Relationship Id="rId35" Type="http://schemas.openxmlformats.org/officeDocument/2006/relationships/hyperlink" Target="mailto:kenneth.thiele@columbiacountywi.gov" TargetMode="External"/><Relationship Id="rId56" Type="http://schemas.openxmlformats.org/officeDocument/2006/relationships/hyperlink" Target="mailto:jpotter@co.marquette.wi.us" TargetMode="External"/><Relationship Id="rId77" Type="http://schemas.openxmlformats.org/officeDocument/2006/relationships/hyperlink" Target="mailto:kenneth.thiele@columbiacountywi.gov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filterMode="1">
    <pageSetUpPr fitToPage="1"/>
  </sheetPr>
  <dimension ref="A1:Z1004"/>
  <sheetViews>
    <sheetView tabSelected="1" topLeftCell="A15" zoomScaleNormal="100" zoomScaleSheetLayoutView="100" workbookViewId="0">
      <selection activeCell="E9" sqref="E9"/>
    </sheetView>
  </sheetViews>
  <sheetFormatPr defaultColWidth="14.42578125" defaultRowHeight="15" customHeight="1" x14ac:dyDescent="0.2"/>
  <cols>
    <col min="1" max="1" width="36.7109375" customWidth="1"/>
    <col min="2" max="2" width="23.7109375" customWidth="1"/>
    <col min="3" max="3" width="11.140625" customWidth="1"/>
    <col min="4" max="4" width="38.7109375" customWidth="1"/>
    <col min="5" max="5" width="13" customWidth="1"/>
    <col min="6" max="6" width="27.85546875" customWidth="1"/>
    <col min="7" max="26" width="8.7109375" customWidth="1"/>
  </cols>
  <sheetData>
    <row r="1" spans="1:26" ht="12.75" customHeight="1" thickBot="1" x14ac:dyDescent="0.25">
      <c r="A1" s="18" t="s">
        <v>0</v>
      </c>
      <c r="B1" s="19" t="s">
        <v>1</v>
      </c>
      <c r="C1" s="19" t="s">
        <v>2</v>
      </c>
      <c r="D1" s="1" t="s">
        <v>3</v>
      </c>
      <c r="E1" s="20" t="s">
        <v>4</v>
      </c>
      <c r="F1" s="21" t="s">
        <v>5</v>
      </c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2.75" customHeight="1" x14ac:dyDescent="0.2">
      <c r="A2" s="71" t="s">
        <v>6</v>
      </c>
      <c r="B2" s="75" t="s">
        <v>7</v>
      </c>
      <c r="C2" s="75" t="s">
        <v>8</v>
      </c>
      <c r="D2" s="85" t="s">
        <v>9</v>
      </c>
      <c r="E2" s="90" t="s">
        <v>10</v>
      </c>
      <c r="F2" s="66" t="s">
        <v>11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2.75" customHeight="1" x14ac:dyDescent="0.2">
      <c r="A3" s="72" t="s">
        <v>12</v>
      </c>
      <c r="B3" s="76" t="s">
        <v>17</v>
      </c>
      <c r="C3" s="77" t="s">
        <v>18</v>
      </c>
      <c r="D3" s="86" t="s">
        <v>19</v>
      </c>
      <c r="E3" s="81" t="s">
        <v>20</v>
      </c>
      <c r="F3" s="67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12.75" customHeight="1" x14ac:dyDescent="0.2">
      <c r="A4" s="72" t="s">
        <v>16</v>
      </c>
      <c r="B4" s="76" t="s">
        <v>152</v>
      </c>
      <c r="C4" s="83" t="s">
        <v>153</v>
      </c>
      <c r="D4" s="86" t="s">
        <v>228</v>
      </c>
      <c r="E4" s="77" t="s">
        <v>154</v>
      </c>
      <c r="F4" s="67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12.75" customHeight="1" x14ac:dyDescent="0.2">
      <c r="A5" s="72" t="s">
        <v>21</v>
      </c>
      <c r="B5" s="76" t="s">
        <v>29</v>
      </c>
      <c r="C5" s="76" t="s">
        <v>30</v>
      </c>
      <c r="D5" s="86" t="s">
        <v>31</v>
      </c>
      <c r="E5" s="91" t="s">
        <v>32</v>
      </c>
      <c r="F5" s="67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12.75" customHeight="1" x14ac:dyDescent="0.2">
      <c r="A6" s="72" t="s">
        <v>22</v>
      </c>
      <c r="B6" s="77" t="s">
        <v>13</v>
      </c>
      <c r="C6" s="77" t="s">
        <v>14</v>
      </c>
      <c r="D6" s="86" t="s">
        <v>59</v>
      </c>
      <c r="E6" s="77" t="s">
        <v>15</v>
      </c>
      <c r="F6" s="67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12.75" customHeight="1" x14ac:dyDescent="0.2">
      <c r="A7" s="73" t="s">
        <v>25</v>
      </c>
      <c r="B7" s="78" t="s">
        <v>236</v>
      </c>
      <c r="C7" s="78" t="s">
        <v>26</v>
      </c>
      <c r="D7" s="86" t="s">
        <v>9</v>
      </c>
      <c r="E7" s="92" t="s">
        <v>27</v>
      </c>
      <c r="F7" s="36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12.75" customHeight="1" x14ac:dyDescent="0.2">
      <c r="A8" s="73" t="s">
        <v>28</v>
      </c>
      <c r="B8" s="78" t="s">
        <v>268</v>
      </c>
      <c r="C8" s="78" t="s">
        <v>30</v>
      </c>
      <c r="D8" s="86" t="s">
        <v>269</v>
      </c>
      <c r="E8" s="76" t="s">
        <v>270</v>
      </c>
      <c r="F8" s="36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12.75" customHeight="1" x14ac:dyDescent="0.2">
      <c r="A9" s="73" t="s">
        <v>33</v>
      </c>
      <c r="B9" s="76" t="s">
        <v>245</v>
      </c>
      <c r="C9" s="76" t="s">
        <v>246</v>
      </c>
      <c r="D9" s="86" t="s">
        <v>247</v>
      </c>
      <c r="E9" s="81" t="s">
        <v>248</v>
      </c>
      <c r="F9" s="36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12.75" customHeight="1" x14ac:dyDescent="0.2">
      <c r="A10" s="73" t="s">
        <v>34</v>
      </c>
      <c r="B10" s="76" t="s">
        <v>35</v>
      </c>
      <c r="C10" s="76" t="s">
        <v>36</v>
      </c>
      <c r="D10" s="87" t="s">
        <v>37</v>
      </c>
      <c r="E10" s="93" t="s">
        <v>38</v>
      </c>
      <c r="F10" s="36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12.75" customHeight="1" x14ac:dyDescent="0.2">
      <c r="A11" s="73" t="s">
        <v>39</v>
      </c>
      <c r="B11" s="79" t="s">
        <v>213</v>
      </c>
      <c r="C11" s="76" t="s">
        <v>214</v>
      </c>
      <c r="D11" s="86" t="s">
        <v>215</v>
      </c>
      <c r="E11" s="91" t="s">
        <v>219</v>
      </c>
      <c r="F11" s="36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12.75" customHeight="1" x14ac:dyDescent="0.2">
      <c r="A12" s="73" t="s">
        <v>40</v>
      </c>
      <c r="B12" s="80" t="s">
        <v>216</v>
      </c>
      <c r="C12" s="79" t="s">
        <v>127</v>
      </c>
      <c r="D12" s="88" t="s">
        <v>217</v>
      </c>
      <c r="E12" s="94" t="s">
        <v>218</v>
      </c>
      <c r="F12" s="68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12.75" customHeight="1" x14ac:dyDescent="0.2">
      <c r="A13" s="73" t="s">
        <v>249</v>
      </c>
      <c r="B13" s="130" t="s">
        <v>244</v>
      </c>
      <c r="C13" s="131"/>
      <c r="D13" s="132"/>
      <c r="E13" s="133"/>
      <c r="F13" s="68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12.75" customHeight="1" x14ac:dyDescent="0.2">
      <c r="A14" s="73" t="s">
        <v>43</v>
      </c>
      <c r="B14" s="81" t="s">
        <v>171</v>
      </c>
      <c r="C14" s="81" t="s">
        <v>172</v>
      </c>
      <c r="D14" s="88" t="s">
        <v>173</v>
      </c>
      <c r="E14" s="81" t="s">
        <v>174</v>
      </c>
      <c r="F14" s="69"/>
      <c r="G14" s="27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12.75" customHeight="1" thickBot="1" x14ac:dyDescent="0.25">
      <c r="A15" s="74" t="s">
        <v>44</v>
      </c>
      <c r="B15" s="82" t="s">
        <v>237</v>
      </c>
      <c r="C15" s="84" t="s">
        <v>238</v>
      </c>
      <c r="D15" s="89" t="s">
        <v>239</v>
      </c>
      <c r="E15" s="95" t="s">
        <v>240</v>
      </c>
      <c r="F15" s="70"/>
      <c r="G15" s="27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12.75" customHeight="1" thickBot="1" x14ac:dyDescent="0.25">
      <c r="A16" s="2"/>
      <c r="B16" s="28"/>
      <c r="C16" s="15"/>
      <c r="D16" s="3"/>
      <c r="E16" s="29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12.75" customHeight="1" thickBot="1" x14ac:dyDescent="0.25">
      <c r="A17" s="60" t="s">
        <v>49</v>
      </c>
      <c r="B17" s="61" t="s">
        <v>50</v>
      </c>
      <c r="C17" s="62" t="s">
        <v>51</v>
      </c>
      <c r="D17" s="63" t="s">
        <v>52</v>
      </c>
      <c r="E17" s="64" t="s">
        <v>53</v>
      </c>
      <c r="F17" s="65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12.75" customHeight="1" thickBot="1" x14ac:dyDescent="0.25">
      <c r="A18" s="2"/>
      <c r="B18" s="28"/>
      <c r="C18" s="15"/>
      <c r="D18" s="3"/>
      <c r="E18" s="29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12.75" customHeight="1" thickBot="1" x14ac:dyDescent="0.25">
      <c r="A19" s="60" t="s">
        <v>54</v>
      </c>
      <c r="B19" s="61" t="s">
        <v>55</v>
      </c>
      <c r="C19" s="62" t="s">
        <v>56</v>
      </c>
      <c r="D19" s="63" t="str">
        <f>HYPERLINK("mailto:tyler.betry@sheboygancounty.com","tyler.betry@sheboygancounty.com")</f>
        <v>tyler.betry@sheboygancounty.com</v>
      </c>
      <c r="E19" s="64" t="s">
        <v>57</v>
      </c>
      <c r="F19" s="96" t="s">
        <v>11</v>
      </c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12.75" customHeight="1" thickBot="1" x14ac:dyDescent="0.25">
      <c r="A20" s="2"/>
      <c r="B20" s="28"/>
      <c r="C20" s="15"/>
      <c r="D20" s="3"/>
      <c r="E20" s="29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12.75" customHeight="1" x14ac:dyDescent="0.2">
      <c r="A21" s="97" t="s">
        <v>58</v>
      </c>
      <c r="B21" s="98" t="s">
        <v>152</v>
      </c>
      <c r="C21" s="99" t="s">
        <v>153</v>
      </c>
      <c r="D21" s="100" t="s">
        <v>228</v>
      </c>
      <c r="E21" s="101" t="s">
        <v>154</v>
      </c>
      <c r="F21" s="10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12.75" customHeight="1" x14ac:dyDescent="0.2">
      <c r="A22" s="103" t="s">
        <v>61</v>
      </c>
      <c r="B22" s="15" t="s">
        <v>62</v>
      </c>
      <c r="C22" s="15" t="s">
        <v>63</v>
      </c>
      <c r="D22" s="55" t="s">
        <v>64</v>
      </c>
      <c r="E22" s="30" t="s">
        <v>65</v>
      </c>
      <c r="F22" s="104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12.75" customHeight="1" thickBot="1" x14ac:dyDescent="0.25">
      <c r="A23" s="105" t="s">
        <v>61</v>
      </c>
      <c r="B23" s="106" t="s">
        <v>66</v>
      </c>
      <c r="C23" s="107" t="s">
        <v>67</v>
      </c>
      <c r="D23" s="58" t="s">
        <v>68</v>
      </c>
      <c r="E23" s="108" t="s">
        <v>69</v>
      </c>
      <c r="F23" s="109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12.75" customHeight="1" thickBot="1" x14ac:dyDescent="0.25">
      <c r="A24" s="2"/>
      <c r="B24" s="15"/>
      <c r="C24" s="15"/>
      <c r="D24" s="3"/>
      <c r="E24" s="15"/>
      <c r="F24" s="31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12.75" customHeight="1" x14ac:dyDescent="0.2">
      <c r="A25" s="110" t="s">
        <v>242</v>
      </c>
      <c r="B25" s="98" t="s">
        <v>29</v>
      </c>
      <c r="C25" s="98" t="s">
        <v>30</v>
      </c>
      <c r="D25" s="100" t="s">
        <v>31</v>
      </c>
      <c r="E25" s="187" t="s">
        <v>32</v>
      </c>
      <c r="F25" s="102" t="s">
        <v>70</v>
      </c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12.75" customHeight="1" x14ac:dyDescent="0.2">
      <c r="A26" s="154" t="s">
        <v>265</v>
      </c>
      <c r="B26" s="56" t="s">
        <v>152</v>
      </c>
      <c r="C26" s="56" t="s">
        <v>153</v>
      </c>
      <c r="D26" s="190" t="s">
        <v>228</v>
      </c>
      <c r="E26" s="17" t="s">
        <v>154</v>
      </c>
      <c r="F26" s="111" t="s">
        <v>60</v>
      </c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12.75" customHeight="1" x14ac:dyDescent="0.2">
      <c r="A27" s="103" t="s">
        <v>265</v>
      </c>
      <c r="B27" s="56" t="s">
        <v>13</v>
      </c>
      <c r="C27" s="56" t="s">
        <v>267</v>
      </c>
      <c r="D27" s="13" t="s">
        <v>59</v>
      </c>
      <c r="E27" s="16" t="s">
        <v>15</v>
      </c>
      <c r="F27" s="111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12.75" customHeight="1" x14ac:dyDescent="0.2">
      <c r="A28" s="103" t="s">
        <v>265</v>
      </c>
      <c r="B28" s="15" t="s">
        <v>50</v>
      </c>
      <c r="C28" s="15" t="s">
        <v>51</v>
      </c>
      <c r="D28" s="55" t="s">
        <v>52</v>
      </c>
      <c r="E28" s="26" t="s">
        <v>71</v>
      </c>
      <c r="F28" s="54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12.75" customHeight="1" x14ac:dyDescent="0.2">
      <c r="A29" s="103" t="s">
        <v>265</v>
      </c>
      <c r="B29" s="15" t="s">
        <v>72</v>
      </c>
      <c r="C29" s="15" t="s">
        <v>73</v>
      </c>
      <c r="D29" s="112" t="str">
        <f>HYPERLINK("mailto:dasade@vilascountywi.gov","dasade@vilascountywi.gov")</f>
        <v>dasade@vilascountywi.gov</v>
      </c>
      <c r="E29" s="24" t="s">
        <v>74</v>
      </c>
      <c r="F29" s="54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12.75" customHeight="1" x14ac:dyDescent="0.2">
      <c r="A30" s="103" t="s">
        <v>265</v>
      </c>
      <c r="B30" s="15" t="s">
        <v>62</v>
      </c>
      <c r="C30" s="15" t="s">
        <v>63</v>
      </c>
      <c r="D30" s="55" t="s">
        <v>64</v>
      </c>
      <c r="E30" s="26" t="s">
        <v>65</v>
      </c>
      <c r="F30" s="54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12.75" customHeight="1" thickBot="1" x14ac:dyDescent="0.25">
      <c r="A31" s="105" t="s">
        <v>265</v>
      </c>
      <c r="B31" s="107" t="s">
        <v>75</v>
      </c>
      <c r="C31" s="107" t="s">
        <v>18</v>
      </c>
      <c r="D31" s="58" t="s">
        <v>76</v>
      </c>
      <c r="E31" s="113" t="s">
        <v>77</v>
      </c>
      <c r="F31" s="59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12.75" customHeight="1" thickBot="1" x14ac:dyDescent="0.25">
      <c r="A32" s="103"/>
      <c r="B32" s="15"/>
      <c r="C32" s="15"/>
      <c r="D32" s="13"/>
      <c r="E32" s="26"/>
      <c r="F32" s="54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12.75" customHeight="1" x14ac:dyDescent="0.2">
      <c r="A33" s="166" t="s">
        <v>243</v>
      </c>
      <c r="B33" s="157" t="s">
        <v>165</v>
      </c>
      <c r="C33" s="167" t="s">
        <v>63</v>
      </c>
      <c r="D33" s="168" t="s">
        <v>64</v>
      </c>
      <c r="E33" s="165" t="s">
        <v>65</v>
      </c>
      <c r="F33" s="169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12.75" customHeight="1" x14ac:dyDescent="0.2">
      <c r="A34" s="103" t="s">
        <v>266</v>
      </c>
      <c r="B34" s="15" t="s">
        <v>50</v>
      </c>
      <c r="C34" s="15" t="s">
        <v>51</v>
      </c>
      <c r="D34" s="55" t="s">
        <v>161</v>
      </c>
      <c r="E34" s="26" t="s">
        <v>53</v>
      </c>
      <c r="F34" s="54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12.75" customHeight="1" x14ac:dyDescent="0.2">
      <c r="A35" s="103" t="s">
        <v>266</v>
      </c>
      <c r="B35" s="15" t="s">
        <v>72</v>
      </c>
      <c r="C35" s="15" t="s">
        <v>73</v>
      </c>
      <c r="D35" s="55" t="s">
        <v>163</v>
      </c>
      <c r="E35" s="26" t="s">
        <v>79</v>
      </c>
      <c r="F35" s="54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12.75" customHeight="1" thickBot="1" x14ac:dyDescent="0.25">
      <c r="A36" s="103" t="s">
        <v>266</v>
      </c>
      <c r="B36" s="107" t="s">
        <v>35</v>
      </c>
      <c r="C36" s="107" t="s">
        <v>36</v>
      </c>
      <c r="D36" s="121" t="s">
        <v>37</v>
      </c>
      <c r="E36" s="113" t="s">
        <v>38</v>
      </c>
      <c r="F36" s="59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12.75" customHeight="1" thickBot="1" x14ac:dyDescent="0.25">
      <c r="A37" s="2"/>
      <c r="B37" s="15"/>
      <c r="C37" s="15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12.75" customHeight="1" x14ac:dyDescent="0.2">
      <c r="A38" s="114" t="s">
        <v>78</v>
      </c>
      <c r="B38" s="98" t="s">
        <v>72</v>
      </c>
      <c r="C38" s="98" t="s">
        <v>73</v>
      </c>
      <c r="D38" s="115" t="str">
        <f>HYPERLINK("mailto:dasade@vilascountywi.gov","dasade@vilascountywi.gov")</f>
        <v>dasade@vilascountywi.gov</v>
      </c>
      <c r="E38" s="98" t="s">
        <v>79</v>
      </c>
      <c r="F38" s="116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12.75" customHeight="1" x14ac:dyDescent="0.2">
      <c r="A39" s="103" t="s">
        <v>80</v>
      </c>
      <c r="B39" s="15" t="s">
        <v>81</v>
      </c>
      <c r="C39" s="15" t="s">
        <v>82</v>
      </c>
      <c r="D39" s="112" t="s">
        <v>83</v>
      </c>
      <c r="E39" s="30" t="s">
        <v>84</v>
      </c>
      <c r="F39" s="117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12.75" customHeight="1" x14ac:dyDescent="0.2">
      <c r="A40" s="103" t="s">
        <v>85</v>
      </c>
      <c r="B40" s="56" t="s">
        <v>128</v>
      </c>
      <c r="C40" s="56" t="s">
        <v>51</v>
      </c>
      <c r="D40" s="12" t="s">
        <v>129</v>
      </c>
      <c r="E40" s="35" t="s">
        <v>130</v>
      </c>
      <c r="F40" s="118" t="s">
        <v>86</v>
      </c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12.75" customHeight="1" x14ac:dyDescent="0.2">
      <c r="A41" s="103" t="s">
        <v>85</v>
      </c>
      <c r="B41" s="15" t="s">
        <v>233</v>
      </c>
      <c r="C41" s="15" t="s">
        <v>88</v>
      </c>
      <c r="D41" s="13" t="s">
        <v>234</v>
      </c>
      <c r="E41" s="26" t="s">
        <v>235</v>
      </c>
      <c r="F41" s="118" t="s">
        <v>91</v>
      </c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12.75" customHeight="1" x14ac:dyDescent="0.2">
      <c r="A42" s="103" t="s">
        <v>85</v>
      </c>
      <c r="B42" s="56" t="s">
        <v>92</v>
      </c>
      <c r="C42" s="56" t="s">
        <v>36</v>
      </c>
      <c r="D42" s="13" t="s">
        <v>93</v>
      </c>
      <c r="E42" s="35" t="s">
        <v>38</v>
      </c>
      <c r="F42" s="118" t="s">
        <v>94</v>
      </c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12.75" customHeight="1" thickBot="1" x14ac:dyDescent="0.25">
      <c r="A43" s="105" t="s">
        <v>85</v>
      </c>
      <c r="B43" s="106" t="s">
        <v>17</v>
      </c>
      <c r="C43" s="106" t="s">
        <v>18</v>
      </c>
      <c r="D43" s="58" t="s">
        <v>19</v>
      </c>
      <c r="E43" s="108" t="s">
        <v>20</v>
      </c>
      <c r="F43" s="119" t="s">
        <v>95</v>
      </c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12.75" customHeight="1" thickBot="1" x14ac:dyDescent="0.25">
      <c r="A44" s="2"/>
      <c r="B44" s="15"/>
      <c r="C44" s="15"/>
      <c r="D44" s="3"/>
      <c r="E44" s="29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12.75" customHeight="1" x14ac:dyDescent="0.2">
      <c r="A45" s="120" t="s">
        <v>96</v>
      </c>
      <c r="B45" s="98" t="s">
        <v>13</v>
      </c>
      <c r="C45" s="98" t="s">
        <v>14</v>
      </c>
      <c r="D45" s="100" t="s">
        <v>59</v>
      </c>
      <c r="E45" s="98" t="s">
        <v>15</v>
      </c>
      <c r="F45" s="102" t="s">
        <v>22</v>
      </c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12.75" customHeight="1" x14ac:dyDescent="0.2">
      <c r="A46" s="103" t="s">
        <v>97</v>
      </c>
      <c r="B46" s="15" t="s">
        <v>35</v>
      </c>
      <c r="C46" s="15" t="s">
        <v>36</v>
      </c>
      <c r="D46" s="55" t="s">
        <v>37</v>
      </c>
      <c r="E46" s="26" t="s">
        <v>38</v>
      </c>
      <c r="F46" s="54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12.75" customHeight="1" x14ac:dyDescent="0.2">
      <c r="A47" s="103" t="s">
        <v>97</v>
      </c>
      <c r="B47" s="15" t="s">
        <v>98</v>
      </c>
      <c r="C47" s="15" t="s">
        <v>99</v>
      </c>
      <c r="D47" s="55" t="s">
        <v>100</v>
      </c>
      <c r="E47" s="26" t="s">
        <v>101</v>
      </c>
      <c r="F47" s="54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12.75" customHeight="1" thickBot="1" x14ac:dyDescent="0.25">
      <c r="A48" s="105" t="s">
        <v>97</v>
      </c>
      <c r="B48" s="107" t="s">
        <v>102</v>
      </c>
      <c r="C48" s="107" t="s">
        <v>103</v>
      </c>
      <c r="D48" s="121" t="str">
        <f>HYPERLINK("mailto:shaun.maiter@racinecounty.com","shaun.maiter@racinecounty.com")</f>
        <v>shaun.maiter@racinecounty.com</v>
      </c>
      <c r="E48" s="122" t="s">
        <v>104</v>
      </c>
      <c r="F48" s="59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12.75" customHeight="1" thickBot="1" x14ac:dyDescent="0.25">
      <c r="A49" s="2"/>
      <c r="B49" s="15"/>
      <c r="C49" s="15"/>
      <c r="D49" s="3"/>
      <c r="E49" s="29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2.75" customHeight="1" x14ac:dyDescent="0.2">
      <c r="A50" s="50" t="s">
        <v>105</v>
      </c>
      <c r="B50" s="98" t="s">
        <v>50</v>
      </c>
      <c r="C50" s="98" t="s">
        <v>106</v>
      </c>
      <c r="D50" s="123" t="s">
        <v>52</v>
      </c>
      <c r="E50" s="124" t="s">
        <v>53</v>
      </c>
      <c r="F50" s="102" t="s">
        <v>49</v>
      </c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12.75" customHeight="1" x14ac:dyDescent="0.2">
      <c r="A51" s="125" t="s">
        <v>107</v>
      </c>
      <c r="B51" s="38" t="s">
        <v>236</v>
      </c>
      <c r="C51" s="38" t="s">
        <v>26</v>
      </c>
      <c r="D51" s="39" t="s">
        <v>9</v>
      </c>
      <c r="E51" s="40" t="s">
        <v>27</v>
      </c>
      <c r="F51" s="126" t="s">
        <v>25</v>
      </c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12.75" customHeight="1" x14ac:dyDescent="0.2">
      <c r="A52" s="103" t="s">
        <v>107</v>
      </c>
      <c r="B52" s="49" t="s">
        <v>17</v>
      </c>
      <c r="C52" s="49" t="s">
        <v>18</v>
      </c>
      <c r="D52" s="13" t="s">
        <v>19</v>
      </c>
      <c r="E52" s="49" t="s">
        <v>20</v>
      </c>
      <c r="F52" s="127" t="s">
        <v>12</v>
      </c>
      <c r="G52" s="2"/>
      <c r="H52" s="2"/>
      <c r="I52" s="2"/>
      <c r="J52" s="2"/>
      <c r="K52" s="41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12.75" customHeight="1" thickBot="1" x14ac:dyDescent="0.25">
      <c r="A53" s="105" t="s">
        <v>107</v>
      </c>
      <c r="B53" s="128" t="s">
        <v>13</v>
      </c>
      <c r="C53" s="128" t="s">
        <v>14</v>
      </c>
      <c r="D53" s="58" t="s">
        <v>250</v>
      </c>
      <c r="E53" s="128" t="s">
        <v>15</v>
      </c>
      <c r="F53" s="129" t="s">
        <v>22</v>
      </c>
      <c r="G53" s="2"/>
      <c r="H53" s="2"/>
      <c r="I53" s="2"/>
      <c r="J53" s="2"/>
      <c r="K53" s="41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12.75" customHeight="1" thickBot="1" x14ac:dyDescent="0.25">
      <c r="A54" s="2"/>
      <c r="B54" s="49"/>
      <c r="C54" s="49"/>
      <c r="D54" s="13"/>
      <c r="E54" s="49"/>
      <c r="F54" s="134"/>
      <c r="G54" s="2"/>
      <c r="H54" s="2"/>
      <c r="I54" s="2"/>
      <c r="J54" s="2"/>
      <c r="K54" s="41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20.25" customHeight="1" thickBot="1" x14ac:dyDescent="0.25">
      <c r="A55" s="191" t="s">
        <v>108</v>
      </c>
      <c r="B55" s="192"/>
      <c r="C55" s="192"/>
      <c r="D55" s="192"/>
      <c r="E55" s="192"/>
      <c r="F55" s="193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12.75" customHeight="1" x14ac:dyDescent="0.2">
      <c r="A56" s="120" t="s">
        <v>109</v>
      </c>
      <c r="B56" s="135" t="s">
        <v>128</v>
      </c>
      <c r="C56" s="135" t="s">
        <v>51</v>
      </c>
      <c r="D56" s="136" t="s">
        <v>129</v>
      </c>
      <c r="E56" s="137" t="s">
        <v>130</v>
      </c>
      <c r="F56" s="138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12.75" customHeight="1" x14ac:dyDescent="0.2">
      <c r="A57" s="103" t="s">
        <v>110</v>
      </c>
      <c r="B57" s="56" t="s">
        <v>111</v>
      </c>
      <c r="C57" s="15" t="s">
        <v>112</v>
      </c>
      <c r="D57" s="55" t="s">
        <v>113</v>
      </c>
      <c r="E57" s="30" t="s">
        <v>114</v>
      </c>
      <c r="F57" s="54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12.75" customHeight="1" x14ac:dyDescent="0.2">
      <c r="A58" s="103" t="s">
        <v>110</v>
      </c>
      <c r="B58" s="15" t="s">
        <v>115</v>
      </c>
      <c r="C58" s="56" t="s">
        <v>14</v>
      </c>
      <c r="D58" s="139" t="s">
        <v>116</v>
      </c>
      <c r="E58" s="23" t="s">
        <v>15</v>
      </c>
      <c r="F58" s="140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12.75" customHeight="1" x14ac:dyDescent="0.2">
      <c r="A59" s="103" t="s">
        <v>110</v>
      </c>
      <c r="B59" s="15" t="s">
        <v>117</v>
      </c>
      <c r="C59" s="15" t="s">
        <v>118</v>
      </c>
      <c r="D59" s="141" t="s">
        <v>119</v>
      </c>
      <c r="E59" s="26" t="s">
        <v>120</v>
      </c>
      <c r="F59" s="14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2.75" customHeight="1" x14ac:dyDescent="0.2">
      <c r="A60" s="103" t="s">
        <v>110</v>
      </c>
      <c r="B60" s="15" t="s">
        <v>121</v>
      </c>
      <c r="C60" s="15" t="s">
        <v>122</v>
      </c>
      <c r="D60" s="55" t="s">
        <v>123</v>
      </c>
      <c r="E60" s="25" t="s">
        <v>124</v>
      </c>
      <c r="F60" s="54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2.75" customHeight="1" x14ac:dyDescent="0.2">
      <c r="A61" s="103" t="s">
        <v>110</v>
      </c>
      <c r="B61" s="15" t="s">
        <v>35</v>
      </c>
      <c r="C61" s="15" t="s">
        <v>36</v>
      </c>
      <c r="D61" s="55" t="s">
        <v>37</v>
      </c>
      <c r="E61" s="26" t="s">
        <v>38</v>
      </c>
      <c r="F61" s="54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12.75" customHeight="1" x14ac:dyDescent="0.2">
      <c r="A62" s="103" t="s">
        <v>110</v>
      </c>
      <c r="B62" s="143" t="s">
        <v>45</v>
      </c>
      <c r="C62" s="53" t="s">
        <v>46</v>
      </c>
      <c r="D62" s="13" t="s">
        <v>47</v>
      </c>
      <c r="E62" s="26" t="s">
        <v>48</v>
      </c>
      <c r="F62" s="54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2.75" customHeight="1" x14ac:dyDescent="0.2">
      <c r="A63" s="103" t="s">
        <v>110</v>
      </c>
      <c r="B63" s="56" t="s">
        <v>125</v>
      </c>
      <c r="C63" s="56" t="s">
        <v>23</v>
      </c>
      <c r="D63" s="12" t="s">
        <v>126</v>
      </c>
      <c r="E63" s="188" t="s">
        <v>24</v>
      </c>
      <c r="F63" s="54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12.75" customHeight="1" x14ac:dyDescent="0.2">
      <c r="A64" s="103" t="s">
        <v>110</v>
      </c>
      <c r="B64" s="56" t="s">
        <v>259</v>
      </c>
      <c r="C64" s="56" t="s">
        <v>260</v>
      </c>
      <c r="D64" s="12" t="s">
        <v>261</v>
      </c>
      <c r="E64" s="188" t="s">
        <v>262</v>
      </c>
      <c r="F64" s="54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2.75" customHeight="1" thickBot="1" x14ac:dyDescent="0.25">
      <c r="A65" s="105" t="s">
        <v>110</v>
      </c>
      <c r="B65" s="106" t="s">
        <v>229</v>
      </c>
      <c r="C65" s="106" t="s">
        <v>230</v>
      </c>
      <c r="D65" s="144" t="s">
        <v>231</v>
      </c>
      <c r="E65" s="145" t="s">
        <v>232</v>
      </c>
      <c r="F65" s="59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12.75" customHeight="1" thickBot="1" x14ac:dyDescent="0.3">
      <c r="A66" s="2"/>
      <c r="B66" s="42"/>
      <c r="C66" s="15"/>
      <c r="D66" s="3"/>
      <c r="E66" s="29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12.75" customHeight="1" x14ac:dyDescent="0.2">
      <c r="A67" s="146" t="s">
        <v>131</v>
      </c>
      <c r="B67" s="98" t="s">
        <v>92</v>
      </c>
      <c r="C67" s="98" t="s">
        <v>36</v>
      </c>
      <c r="D67" s="123" t="s">
        <v>93</v>
      </c>
      <c r="E67" s="98" t="s">
        <v>38</v>
      </c>
      <c r="F67" s="102" t="s">
        <v>132</v>
      </c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2.75" customHeight="1" x14ac:dyDescent="0.2">
      <c r="A68" s="103" t="s">
        <v>133</v>
      </c>
      <c r="B68" s="15" t="s">
        <v>134</v>
      </c>
      <c r="C68" s="15" t="s">
        <v>122</v>
      </c>
      <c r="D68" s="141" t="s">
        <v>135</v>
      </c>
      <c r="E68" s="30" t="s">
        <v>124</v>
      </c>
      <c r="F68" s="54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2.75" customHeight="1" x14ac:dyDescent="0.2">
      <c r="A69" s="103" t="s">
        <v>133</v>
      </c>
      <c r="B69" s="15" t="s">
        <v>136</v>
      </c>
      <c r="C69" s="15" t="s">
        <v>56</v>
      </c>
      <c r="D69" s="13" t="s">
        <v>137</v>
      </c>
      <c r="E69" s="26" t="s">
        <v>138</v>
      </c>
      <c r="F69" s="54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2.75" customHeight="1" x14ac:dyDescent="0.2">
      <c r="A70" s="103" t="s">
        <v>133</v>
      </c>
      <c r="B70" s="15" t="s">
        <v>237</v>
      </c>
      <c r="C70" s="15" t="s">
        <v>238</v>
      </c>
      <c r="D70" s="13" t="s">
        <v>239</v>
      </c>
      <c r="E70" s="26" t="s">
        <v>240</v>
      </c>
      <c r="F70" s="54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2.75" customHeight="1" x14ac:dyDescent="0.2">
      <c r="A71" s="103" t="s">
        <v>133</v>
      </c>
      <c r="B71" s="56" t="s">
        <v>213</v>
      </c>
      <c r="C71" s="15" t="s">
        <v>214</v>
      </c>
      <c r="D71" s="13" t="s">
        <v>215</v>
      </c>
      <c r="E71" s="17" t="s">
        <v>219</v>
      </c>
      <c r="F71" s="54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2.75" customHeight="1" x14ac:dyDescent="0.2">
      <c r="A72" s="103" t="s">
        <v>133</v>
      </c>
      <c r="B72" s="143" t="s">
        <v>45</v>
      </c>
      <c r="C72" s="53" t="s">
        <v>46</v>
      </c>
      <c r="D72" s="13" t="s">
        <v>47</v>
      </c>
      <c r="E72" s="26" t="s">
        <v>48</v>
      </c>
      <c r="F72" s="147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2.75" customHeight="1" thickBot="1" x14ac:dyDescent="0.25">
      <c r="A73" s="105" t="s">
        <v>133</v>
      </c>
      <c r="B73" s="148" t="s">
        <v>35</v>
      </c>
      <c r="C73" s="107" t="s">
        <v>36</v>
      </c>
      <c r="D73" s="121" t="s">
        <v>37</v>
      </c>
      <c r="E73" s="113" t="s">
        <v>38</v>
      </c>
      <c r="F73" s="59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2.75" customHeight="1" thickBot="1" x14ac:dyDescent="0.25">
      <c r="A74" s="2"/>
      <c r="B74" s="15"/>
      <c r="C74" s="15"/>
      <c r="D74" s="3"/>
      <c r="E74" s="15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2.75" customHeight="1" x14ac:dyDescent="0.2">
      <c r="A75" s="120" t="s">
        <v>139</v>
      </c>
      <c r="B75" s="98" t="s">
        <v>17</v>
      </c>
      <c r="C75" s="98" t="s">
        <v>18</v>
      </c>
      <c r="D75" s="149" t="s">
        <v>140</v>
      </c>
      <c r="E75" s="124" t="s">
        <v>20</v>
      </c>
      <c r="F75" s="150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2.75" customHeight="1" x14ac:dyDescent="0.2">
      <c r="A76" s="103" t="s">
        <v>141</v>
      </c>
      <c r="B76" s="15" t="s">
        <v>81</v>
      </c>
      <c r="C76" s="15" t="s">
        <v>82</v>
      </c>
      <c r="D76" s="55" t="s">
        <v>83</v>
      </c>
      <c r="E76" s="30" t="s">
        <v>84</v>
      </c>
      <c r="F76" s="54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2.75" customHeight="1" x14ac:dyDescent="0.2">
      <c r="A77" s="103" t="s">
        <v>141</v>
      </c>
      <c r="B77" s="15" t="s">
        <v>142</v>
      </c>
      <c r="C77" s="15" t="s">
        <v>143</v>
      </c>
      <c r="D77" s="13" t="s">
        <v>144</v>
      </c>
      <c r="E77" s="26" t="s">
        <v>145</v>
      </c>
      <c r="F77" s="54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2.75" customHeight="1" x14ac:dyDescent="0.2">
      <c r="A78" s="103" t="s">
        <v>141</v>
      </c>
      <c r="B78" s="15" t="s">
        <v>75</v>
      </c>
      <c r="C78" s="15" t="s">
        <v>18</v>
      </c>
      <c r="D78" s="13" t="s">
        <v>76</v>
      </c>
      <c r="E78" s="26" t="s">
        <v>77</v>
      </c>
      <c r="F78" s="54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2.75" customHeight="1" x14ac:dyDescent="0.2">
      <c r="A79" s="103" t="s">
        <v>141</v>
      </c>
      <c r="B79" s="15" t="s">
        <v>146</v>
      </c>
      <c r="C79" s="15" t="s">
        <v>147</v>
      </c>
      <c r="D79" s="112" t="s">
        <v>148</v>
      </c>
      <c r="E79" s="26" t="s">
        <v>149</v>
      </c>
      <c r="F79" s="54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2.75" customHeight="1" x14ac:dyDescent="0.2">
      <c r="A80" s="103" t="s">
        <v>150</v>
      </c>
      <c r="B80" s="15" t="s">
        <v>50</v>
      </c>
      <c r="C80" s="15" t="s">
        <v>51</v>
      </c>
      <c r="D80" s="55" t="s">
        <v>52</v>
      </c>
      <c r="E80" s="26" t="s">
        <v>71</v>
      </c>
      <c r="F80" s="54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2.75" customHeight="1" thickBot="1" x14ac:dyDescent="0.25">
      <c r="A81" s="105" t="s">
        <v>151</v>
      </c>
      <c r="B81" s="107" t="s">
        <v>152</v>
      </c>
      <c r="C81" s="107" t="s">
        <v>153</v>
      </c>
      <c r="D81" s="151" t="s">
        <v>228</v>
      </c>
      <c r="E81" s="113" t="s">
        <v>154</v>
      </c>
      <c r="F81" s="59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2.75" customHeight="1" thickBot="1" x14ac:dyDescent="0.25">
      <c r="A82" s="2"/>
      <c r="B82" s="15"/>
      <c r="C82" s="15"/>
      <c r="D82" s="7"/>
      <c r="E82" s="29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2.75" customHeight="1" x14ac:dyDescent="0.2">
      <c r="A83" s="97" t="s">
        <v>155</v>
      </c>
      <c r="B83" s="98" t="s">
        <v>236</v>
      </c>
      <c r="C83" s="152" t="s">
        <v>26</v>
      </c>
      <c r="D83" s="100" t="s">
        <v>9</v>
      </c>
      <c r="E83" s="153" t="s">
        <v>27</v>
      </c>
      <c r="F83" s="150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12.75" customHeight="1" x14ac:dyDescent="0.2">
      <c r="A84" s="154" t="s">
        <v>156</v>
      </c>
      <c r="B84" s="15" t="s">
        <v>251</v>
      </c>
      <c r="C84" s="15" t="s">
        <v>252</v>
      </c>
      <c r="D84" s="13" t="s">
        <v>255</v>
      </c>
      <c r="E84" s="17" t="s">
        <v>256</v>
      </c>
      <c r="F84" s="54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12.75" customHeight="1" x14ac:dyDescent="0.2">
      <c r="A85" s="154" t="s">
        <v>156</v>
      </c>
      <c r="B85" s="15" t="s">
        <v>253</v>
      </c>
      <c r="C85" s="15" t="s">
        <v>252</v>
      </c>
      <c r="D85" s="13" t="s">
        <v>254</v>
      </c>
      <c r="E85" s="17" t="s">
        <v>256</v>
      </c>
      <c r="F85" s="54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12.75" customHeight="1" x14ac:dyDescent="0.2">
      <c r="A86" s="154" t="s">
        <v>156</v>
      </c>
      <c r="B86" s="15" t="s">
        <v>257</v>
      </c>
      <c r="C86" s="15" t="s">
        <v>158</v>
      </c>
      <c r="D86" s="13" t="s">
        <v>258</v>
      </c>
      <c r="E86" s="17" t="s">
        <v>160</v>
      </c>
      <c r="F86" s="54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12.75" customHeight="1" x14ac:dyDescent="0.2">
      <c r="A87" s="154" t="s">
        <v>156</v>
      </c>
      <c r="B87" s="15" t="s">
        <v>157</v>
      </c>
      <c r="C87" s="15" t="s">
        <v>158</v>
      </c>
      <c r="D87" s="14" t="s">
        <v>159</v>
      </c>
      <c r="E87" s="26" t="s">
        <v>160</v>
      </c>
      <c r="F87" s="54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12.75" customHeight="1" x14ac:dyDescent="0.2">
      <c r="A88" s="154" t="s">
        <v>156</v>
      </c>
      <c r="B88" s="15" t="s">
        <v>226</v>
      </c>
      <c r="C88" s="15" t="s">
        <v>46</v>
      </c>
      <c r="D88" s="13" t="s">
        <v>47</v>
      </c>
      <c r="E88" s="26" t="s">
        <v>48</v>
      </c>
      <c r="F88" s="54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12.75" customHeight="1" x14ac:dyDescent="0.2">
      <c r="A89" s="154" t="s">
        <v>156</v>
      </c>
      <c r="B89" s="15" t="s">
        <v>216</v>
      </c>
      <c r="C89" s="15" t="s">
        <v>127</v>
      </c>
      <c r="D89" s="14" t="s">
        <v>217</v>
      </c>
      <c r="E89" s="26" t="s">
        <v>218</v>
      </c>
      <c r="F89" s="54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12.75" customHeight="1" thickBot="1" x14ac:dyDescent="0.25">
      <c r="A90" s="155" t="s">
        <v>156</v>
      </c>
      <c r="B90" s="107" t="s">
        <v>237</v>
      </c>
      <c r="C90" s="107" t="s">
        <v>238</v>
      </c>
      <c r="D90" s="156" t="s">
        <v>239</v>
      </c>
      <c r="E90" s="113" t="s">
        <v>240</v>
      </c>
      <c r="F90" s="59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12.75" customHeight="1" thickBot="1" x14ac:dyDescent="0.25">
      <c r="A91" s="2"/>
      <c r="B91" s="15"/>
      <c r="C91" s="15"/>
      <c r="D91" s="7"/>
      <c r="E91" s="29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12.75" customHeight="1" x14ac:dyDescent="0.2">
      <c r="A92" s="120" t="s">
        <v>263</v>
      </c>
      <c r="B92" s="157" t="s">
        <v>50</v>
      </c>
      <c r="C92" s="158" t="s">
        <v>51</v>
      </c>
      <c r="D92" s="159" t="s">
        <v>161</v>
      </c>
      <c r="E92" s="160" t="s">
        <v>53</v>
      </c>
      <c r="F92" s="161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12.75" customHeight="1" x14ac:dyDescent="0.2">
      <c r="A93" s="103" t="s">
        <v>264</v>
      </c>
      <c r="B93" s="15" t="s">
        <v>81</v>
      </c>
      <c r="C93" s="15" t="s">
        <v>82</v>
      </c>
      <c r="D93" s="55" t="s">
        <v>83</v>
      </c>
      <c r="E93" s="22" t="s">
        <v>84</v>
      </c>
      <c r="F93" s="104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12.75" customHeight="1" x14ac:dyDescent="0.2">
      <c r="A94" s="103" t="s">
        <v>264</v>
      </c>
      <c r="B94" s="15" t="s">
        <v>72</v>
      </c>
      <c r="C94" s="15" t="s">
        <v>73</v>
      </c>
      <c r="D94" s="112" t="str">
        <f>HYPERLINK("mailto:dasade@vilascountywi.gov","dasade@vilascountywi.gov")</f>
        <v>dasade@vilascountywi.gov</v>
      </c>
      <c r="E94" s="24" t="s">
        <v>74</v>
      </c>
      <c r="F94" s="104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12.75" customHeight="1" x14ac:dyDescent="0.2">
      <c r="A95" s="103" t="s">
        <v>264</v>
      </c>
      <c r="B95" s="15" t="s">
        <v>55</v>
      </c>
      <c r="C95" s="15" t="s">
        <v>56</v>
      </c>
      <c r="D95" s="55" t="str">
        <f>HYPERLINK("mailto:tyler.betry@sheboygancounty.com","tyler.betry@sheboygancounty.com")</f>
        <v>tyler.betry@sheboygancounty.com</v>
      </c>
      <c r="E95" s="26" t="s">
        <v>57</v>
      </c>
      <c r="F95" s="104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12.75" customHeight="1" thickBot="1" x14ac:dyDescent="0.25">
      <c r="A96" s="189" t="s">
        <v>264</v>
      </c>
      <c r="B96" s="106" t="s">
        <v>17</v>
      </c>
      <c r="C96" s="106" t="s">
        <v>18</v>
      </c>
      <c r="D96" s="58" t="s">
        <v>19</v>
      </c>
      <c r="E96" s="162" t="s">
        <v>20</v>
      </c>
      <c r="F96" s="163" t="s">
        <v>12</v>
      </c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12.75" customHeight="1" thickBot="1" x14ac:dyDescent="0.25">
      <c r="A97" s="2"/>
      <c r="B97" s="15"/>
      <c r="C97" s="15"/>
      <c r="D97" s="3"/>
      <c r="E97" s="29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12.75" customHeight="1" x14ac:dyDescent="0.2">
      <c r="A98" s="120" t="s">
        <v>162</v>
      </c>
      <c r="B98" s="157" t="s">
        <v>72</v>
      </c>
      <c r="C98" s="158" t="s">
        <v>73</v>
      </c>
      <c r="D98" s="164" t="s">
        <v>163</v>
      </c>
      <c r="E98" s="165" t="s">
        <v>79</v>
      </c>
      <c r="F98" s="161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12.75" customHeight="1" x14ac:dyDescent="0.2">
      <c r="A99" s="103" t="s">
        <v>164</v>
      </c>
      <c r="B99" s="15" t="s">
        <v>13</v>
      </c>
      <c r="C99" s="15" t="s">
        <v>14</v>
      </c>
      <c r="D99" s="55" t="str">
        <f>HYPERLINK("mailto:chris.meuer@calumetcounty.org","chris.meuer@calumetcounty.org")</f>
        <v>chris.meuer@calumetcounty.org</v>
      </c>
      <c r="E99" s="23" t="s">
        <v>15</v>
      </c>
      <c r="F99" s="54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12.75" customHeight="1" thickBot="1" x14ac:dyDescent="0.25">
      <c r="A100" s="105" t="s">
        <v>164</v>
      </c>
      <c r="B100" s="107" t="s">
        <v>55</v>
      </c>
      <c r="C100" s="107" t="s">
        <v>56</v>
      </c>
      <c r="D100" s="121" t="str">
        <f>HYPERLINK("mailto:tyler.betry@sheboygancounty.com","tyler.betry@sheboygancounty.com")</f>
        <v>tyler.betry@sheboygancounty.com</v>
      </c>
      <c r="E100" s="113" t="s">
        <v>57</v>
      </c>
      <c r="F100" s="59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12.75" customHeight="1" thickBot="1" x14ac:dyDescent="0.25">
      <c r="A101" s="2"/>
      <c r="B101" s="15"/>
      <c r="C101" s="15"/>
      <c r="D101" s="3"/>
      <c r="E101" s="29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12.75" customHeight="1" x14ac:dyDescent="0.2">
      <c r="A102" s="97" t="s">
        <v>166</v>
      </c>
      <c r="B102" s="98" t="s">
        <v>41</v>
      </c>
      <c r="C102" s="135" t="s">
        <v>225</v>
      </c>
      <c r="D102" s="170" t="s">
        <v>42</v>
      </c>
      <c r="E102" s="171" t="s">
        <v>167</v>
      </c>
      <c r="F102" s="17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12.75" customHeight="1" x14ac:dyDescent="0.2">
      <c r="A103" s="154" t="s">
        <v>168</v>
      </c>
      <c r="B103" s="56" t="s">
        <v>134</v>
      </c>
      <c r="C103" s="56" t="s">
        <v>169</v>
      </c>
      <c r="D103" s="43" t="s">
        <v>135</v>
      </c>
      <c r="E103" s="35" t="s">
        <v>170</v>
      </c>
      <c r="F103" s="54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12.75" customHeight="1" x14ac:dyDescent="0.2">
      <c r="A104" s="154" t="s">
        <v>168</v>
      </c>
      <c r="B104" s="56" t="s">
        <v>171</v>
      </c>
      <c r="C104" s="56" t="s">
        <v>172</v>
      </c>
      <c r="D104" s="43" t="s">
        <v>173</v>
      </c>
      <c r="E104" s="35" t="s">
        <v>174</v>
      </c>
      <c r="F104" s="54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12.75" customHeight="1" x14ac:dyDescent="0.2">
      <c r="A105" s="154" t="s">
        <v>168</v>
      </c>
      <c r="B105" s="56" t="s">
        <v>81</v>
      </c>
      <c r="C105" s="56" t="s">
        <v>82</v>
      </c>
      <c r="D105" s="13" t="s">
        <v>83</v>
      </c>
      <c r="E105" s="35" t="s">
        <v>84</v>
      </c>
      <c r="F105" s="54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12.75" customHeight="1" x14ac:dyDescent="0.2">
      <c r="A106" s="154" t="s">
        <v>168</v>
      </c>
      <c r="B106" s="56" t="s">
        <v>117</v>
      </c>
      <c r="C106" s="56" t="s">
        <v>118</v>
      </c>
      <c r="D106" s="13" t="s">
        <v>119</v>
      </c>
      <c r="E106" s="35" t="s">
        <v>120</v>
      </c>
      <c r="F106" s="54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12.75" customHeight="1" thickBot="1" x14ac:dyDescent="0.25">
      <c r="A107" s="155" t="s">
        <v>168</v>
      </c>
      <c r="B107" s="106" t="s">
        <v>66</v>
      </c>
      <c r="C107" s="106" t="s">
        <v>67</v>
      </c>
      <c r="D107" s="58" t="s">
        <v>68</v>
      </c>
      <c r="E107" s="108" t="s">
        <v>69</v>
      </c>
      <c r="F107" s="59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12.75" customHeight="1" thickBot="1" x14ac:dyDescent="0.25">
      <c r="A108" s="2"/>
      <c r="B108" s="15"/>
      <c r="C108" s="15"/>
      <c r="D108" s="7"/>
      <c r="E108" s="29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12.75" customHeight="1" x14ac:dyDescent="0.2">
      <c r="A109" s="50" t="s">
        <v>175</v>
      </c>
      <c r="B109" s="51"/>
      <c r="C109" s="51"/>
      <c r="D109" s="173"/>
      <c r="E109" s="52"/>
      <c r="F109" s="174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12.75" customHeight="1" x14ac:dyDescent="0.2">
      <c r="A110" s="125" t="s">
        <v>176</v>
      </c>
      <c r="B110" s="44" t="s">
        <v>233</v>
      </c>
      <c r="C110" s="44" t="s">
        <v>88</v>
      </c>
      <c r="D110" s="39" t="s">
        <v>234</v>
      </c>
      <c r="E110" s="30" t="s">
        <v>235</v>
      </c>
      <c r="F110" s="175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12.75" customHeight="1" x14ac:dyDescent="0.2">
      <c r="A111" s="176" t="s">
        <v>177</v>
      </c>
      <c r="B111" s="33" t="s">
        <v>62</v>
      </c>
      <c r="C111" s="33" t="s">
        <v>63</v>
      </c>
      <c r="D111" s="37" t="s">
        <v>64</v>
      </c>
      <c r="E111" s="34" t="s">
        <v>65</v>
      </c>
      <c r="F111" s="177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12.75" customHeight="1" x14ac:dyDescent="0.2">
      <c r="A112" s="103" t="s">
        <v>178</v>
      </c>
      <c r="B112" s="45" t="s">
        <v>128</v>
      </c>
      <c r="C112" s="56" t="s">
        <v>51</v>
      </c>
      <c r="D112" s="178" t="s">
        <v>129</v>
      </c>
      <c r="E112" s="32" t="s">
        <v>130</v>
      </c>
      <c r="F112" s="104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12.75" customHeight="1" x14ac:dyDescent="0.2">
      <c r="A113" s="103" t="s">
        <v>179</v>
      </c>
      <c r="B113" s="15" t="s">
        <v>111</v>
      </c>
      <c r="C113" s="15" t="s">
        <v>112</v>
      </c>
      <c r="D113" s="55" t="s">
        <v>113</v>
      </c>
      <c r="E113" s="26" t="s">
        <v>114</v>
      </c>
      <c r="F113" s="104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12.75" customHeight="1" x14ac:dyDescent="0.2">
      <c r="A114" s="176" t="s">
        <v>180</v>
      </c>
      <c r="B114" s="33" t="s">
        <v>121</v>
      </c>
      <c r="C114" s="33" t="s">
        <v>122</v>
      </c>
      <c r="D114" s="37" t="s">
        <v>123</v>
      </c>
      <c r="E114" s="46" t="s">
        <v>124</v>
      </c>
      <c r="F114" s="177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12.75" customHeight="1" thickBot="1" x14ac:dyDescent="0.25">
      <c r="A115" s="105" t="s">
        <v>181</v>
      </c>
      <c r="B115" s="107" t="s">
        <v>87</v>
      </c>
      <c r="C115" s="107" t="s">
        <v>88</v>
      </c>
      <c r="D115" s="121" t="s">
        <v>89</v>
      </c>
      <c r="E115" s="113" t="s">
        <v>90</v>
      </c>
      <c r="F115" s="59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12.75" customHeight="1" thickBot="1" x14ac:dyDescent="0.25">
      <c r="A116" s="2"/>
      <c r="B116" s="15"/>
      <c r="C116" s="15"/>
      <c r="D116" s="3"/>
      <c r="E116" s="29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12.75" customHeight="1" x14ac:dyDescent="0.2">
      <c r="A117" s="120" t="s">
        <v>182</v>
      </c>
      <c r="B117" s="179"/>
      <c r="C117" s="179"/>
      <c r="D117" s="180"/>
      <c r="E117" s="181"/>
      <c r="F117" s="161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12.75" customHeight="1" x14ac:dyDescent="0.2">
      <c r="A118" s="103" t="s">
        <v>183</v>
      </c>
      <c r="B118" s="15" t="s">
        <v>184</v>
      </c>
      <c r="C118" s="15" t="s">
        <v>8</v>
      </c>
      <c r="D118" s="13" t="s">
        <v>185</v>
      </c>
      <c r="E118" s="47" t="s">
        <v>186</v>
      </c>
      <c r="F118" s="54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12.75" customHeight="1" x14ac:dyDescent="0.2">
      <c r="A119" s="103" t="s">
        <v>187</v>
      </c>
      <c r="B119" s="15" t="s">
        <v>188</v>
      </c>
      <c r="C119" s="15" t="s">
        <v>8</v>
      </c>
      <c r="D119" s="13" t="s">
        <v>189</v>
      </c>
      <c r="E119" s="25" t="s">
        <v>186</v>
      </c>
      <c r="F119" s="54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12.75" customHeight="1" x14ac:dyDescent="0.2">
      <c r="A120" s="103" t="s">
        <v>190</v>
      </c>
      <c r="B120" s="15" t="s">
        <v>191</v>
      </c>
      <c r="C120" s="15" t="s">
        <v>8</v>
      </c>
      <c r="D120" s="182" t="s">
        <v>192</v>
      </c>
      <c r="E120" s="23" t="s">
        <v>193</v>
      </c>
      <c r="F120" s="54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12.75" customHeight="1" x14ac:dyDescent="0.2">
      <c r="A121" s="103" t="s">
        <v>241</v>
      </c>
      <c r="B121" s="49" t="s">
        <v>222</v>
      </c>
      <c r="C121" s="15" t="s">
        <v>8</v>
      </c>
      <c r="D121" s="13" t="s">
        <v>223</v>
      </c>
      <c r="E121" s="17" t="s">
        <v>224</v>
      </c>
      <c r="F121" s="54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12.75" customHeight="1" x14ac:dyDescent="0.2">
      <c r="A122" s="154" t="s">
        <v>194</v>
      </c>
      <c r="B122" s="15" t="s">
        <v>195</v>
      </c>
      <c r="C122" s="15" t="s">
        <v>8</v>
      </c>
      <c r="D122" s="55" t="s">
        <v>196</v>
      </c>
      <c r="E122" s="26" t="s">
        <v>197</v>
      </c>
      <c r="F122" s="54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12.75" customHeight="1" x14ac:dyDescent="0.2">
      <c r="A123" s="154" t="s">
        <v>198</v>
      </c>
      <c r="B123" s="56" t="s">
        <v>199</v>
      </c>
      <c r="C123" s="56" t="s">
        <v>8</v>
      </c>
      <c r="D123" s="57" t="s">
        <v>200</v>
      </c>
      <c r="E123" s="17" t="s">
        <v>201</v>
      </c>
      <c r="F123" s="54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12.75" customHeight="1" x14ac:dyDescent="0.2">
      <c r="A124" s="103" t="s">
        <v>202</v>
      </c>
      <c r="B124" s="15" t="s">
        <v>220</v>
      </c>
      <c r="C124" s="15" t="s">
        <v>8</v>
      </c>
      <c r="D124" s="57" t="s">
        <v>221</v>
      </c>
      <c r="E124" s="26"/>
      <c r="F124" s="54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12.75" customHeight="1" x14ac:dyDescent="0.2">
      <c r="A125" s="103" t="s">
        <v>203</v>
      </c>
      <c r="B125" s="15" t="s">
        <v>204</v>
      </c>
      <c r="C125" s="15" t="s">
        <v>8</v>
      </c>
      <c r="D125" s="55" t="s">
        <v>205</v>
      </c>
      <c r="E125" s="26" t="s">
        <v>206</v>
      </c>
      <c r="F125" s="54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12.75" customHeight="1" x14ac:dyDescent="0.2">
      <c r="A126" s="103" t="s">
        <v>207</v>
      </c>
      <c r="B126" s="56" t="s">
        <v>55</v>
      </c>
      <c r="C126" s="15" t="s">
        <v>8</v>
      </c>
      <c r="D126" s="55" t="str">
        <f>HYPERLINK("mailto:tyler.betry@sheboygancounty.com","tyler.betry@sheboygancounty.com")</f>
        <v>tyler.betry@sheboygancounty.com</v>
      </c>
      <c r="E126" s="26" t="s">
        <v>57</v>
      </c>
      <c r="F126" s="54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12.75" customHeight="1" x14ac:dyDescent="0.2">
      <c r="A127" s="103" t="s">
        <v>208</v>
      </c>
      <c r="B127" s="56" t="s">
        <v>209</v>
      </c>
      <c r="C127" s="15" t="s">
        <v>8</v>
      </c>
      <c r="D127" s="12" t="s">
        <v>210</v>
      </c>
      <c r="E127" s="35" t="s">
        <v>211</v>
      </c>
      <c r="F127" s="54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12.75" customHeight="1" thickBot="1" x14ac:dyDescent="0.25">
      <c r="A128" s="155" t="s">
        <v>212</v>
      </c>
      <c r="B128" s="183" t="s">
        <v>227</v>
      </c>
      <c r="C128" s="184" t="s">
        <v>8</v>
      </c>
      <c r="D128" s="185"/>
      <c r="E128" s="186"/>
      <c r="F128" s="59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12.75" customHeight="1" x14ac:dyDescent="0.2">
      <c r="A129" s="2"/>
      <c r="B129" s="15"/>
      <c r="C129" s="15"/>
      <c r="D129" s="7"/>
      <c r="E129" s="29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12.75" customHeight="1" x14ac:dyDescent="0.2">
      <c r="A130" s="2"/>
      <c r="B130" s="15"/>
      <c r="C130" s="15"/>
      <c r="D130" s="7"/>
      <c r="E130" s="29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12.75" customHeight="1" x14ac:dyDescent="0.2">
      <c r="A131" s="2"/>
      <c r="B131" s="15"/>
      <c r="C131" s="15"/>
      <c r="D131" s="7"/>
      <c r="E131" s="29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12.75" customHeight="1" x14ac:dyDescent="0.2">
      <c r="A132" s="2"/>
      <c r="B132" s="15"/>
      <c r="C132" s="15"/>
      <c r="D132" s="7"/>
      <c r="E132" s="48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12.75" customHeight="1" x14ac:dyDescent="0.2">
      <c r="A133" s="2"/>
      <c r="B133" s="15"/>
      <c r="C133" s="15"/>
      <c r="D133" s="7"/>
      <c r="E133" s="48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12.75" customHeight="1" x14ac:dyDescent="0.2">
      <c r="A134" s="2"/>
      <c r="B134" s="15"/>
      <c r="C134" s="15"/>
      <c r="D134" s="7"/>
      <c r="E134" s="48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12.75" customHeight="1" x14ac:dyDescent="0.2">
      <c r="A135" s="2"/>
      <c r="B135" s="15"/>
      <c r="C135" s="15"/>
      <c r="D135" s="7"/>
      <c r="E135" s="48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12.75" customHeight="1" x14ac:dyDescent="0.2">
      <c r="A136" s="2"/>
      <c r="B136" s="15"/>
      <c r="C136" s="15"/>
      <c r="D136" s="7"/>
      <c r="E136" s="48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12.75" customHeight="1" x14ac:dyDescent="0.2">
      <c r="A137" s="2"/>
      <c r="B137" s="15"/>
      <c r="C137" s="15"/>
      <c r="D137" s="7"/>
      <c r="E137" s="48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12.75" customHeight="1" x14ac:dyDescent="0.2">
      <c r="A138" s="2"/>
      <c r="B138" s="15"/>
      <c r="C138" s="15"/>
      <c r="D138" s="7"/>
      <c r="E138" s="48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12.75" customHeight="1" x14ac:dyDescent="0.2">
      <c r="A139" s="2"/>
      <c r="B139" s="15"/>
      <c r="C139" s="15"/>
      <c r="D139" s="7"/>
      <c r="E139" s="48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12.75" customHeight="1" x14ac:dyDescent="0.2">
      <c r="A140" s="2"/>
      <c r="B140" s="15"/>
      <c r="C140" s="15"/>
      <c r="D140" s="7"/>
      <c r="E140" s="48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12.75" customHeight="1" x14ac:dyDescent="0.2">
      <c r="A141" s="2"/>
      <c r="B141" s="15"/>
      <c r="C141" s="15"/>
      <c r="D141" s="7"/>
      <c r="E141" s="48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12.75" customHeight="1" x14ac:dyDescent="0.2">
      <c r="A142" s="2"/>
      <c r="B142" s="15"/>
      <c r="C142" s="15"/>
      <c r="D142" s="7"/>
      <c r="E142" s="48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12.75" customHeight="1" x14ac:dyDescent="0.2">
      <c r="A143" s="2"/>
      <c r="B143" s="15"/>
      <c r="C143" s="15"/>
      <c r="D143" s="7"/>
      <c r="E143" s="48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12.75" customHeight="1" x14ac:dyDescent="0.2">
      <c r="A144" s="2"/>
      <c r="B144" s="15"/>
      <c r="C144" s="15"/>
      <c r="D144" s="7"/>
      <c r="E144" s="48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12.75" customHeight="1" x14ac:dyDescent="0.2">
      <c r="A145" s="2"/>
      <c r="B145" s="15"/>
      <c r="C145" s="15"/>
      <c r="D145" s="7"/>
      <c r="E145" s="48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12.75" customHeight="1" x14ac:dyDescent="0.2">
      <c r="A146" s="2"/>
      <c r="B146" s="15"/>
      <c r="C146" s="15"/>
      <c r="D146" s="7"/>
      <c r="E146" s="48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12.75" customHeight="1" x14ac:dyDescent="0.2">
      <c r="A147" s="2"/>
      <c r="B147" s="15"/>
      <c r="C147" s="15"/>
      <c r="D147" s="7"/>
      <c r="E147" s="48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12.75" customHeight="1" x14ac:dyDescent="0.2">
      <c r="A148" s="2"/>
      <c r="B148" s="15"/>
      <c r="C148" s="15"/>
      <c r="D148" s="7"/>
      <c r="E148" s="48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12.75" customHeight="1" x14ac:dyDescent="0.2">
      <c r="A149" s="2"/>
      <c r="B149" s="15"/>
      <c r="C149" s="15"/>
      <c r="D149" s="7"/>
      <c r="E149" s="48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12.75" customHeight="1" x14ac:dyDescent="0.2">
      <c r="A150" s="2"/>
      <c r="B150" s="15"/>
      <c r="C150" s="15"/>
      <c r="D150" s="7"/>
      <c r="E150" s="48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12.75" customHeight="1" x14ac:dyDescent="0.2">
      <c r="A151" s="2"/>
      <c r="B151" s="15"/>
      <c r="C151" s="15"/>
      <c r="D151" s="7"/>
      <c r="E151" s="48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12.75" customHeight="1" x14ac:dyDescent="0.2">
      <c r="A152" s="2"/>
      <c r="B152" s="15"/>
      <c r="C152" s="15"/>
      <c r="D152" s="7"/>
      <c r="E152" s="48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12.75" customHeight="1" x14ac:dyDescent="0.2">
      <c r="A153" s="2"/>
      <c r="B153" s="15"/>
      <c r="C153" s="15"/>
      <c r="D153" s="7"/>
      <c r="E153" s="48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12.75" customHeight="1" x14ac:dyDescent="0.2">
      <c r="A154" s="2"/>
      <c r="B154" s="15"/>
      <c r="C154" s="15"/>
      <c r="D154" s="7"/>
      <c r="E154" s="48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12.75" customHeight="1" x14ac:dyDescent="0.2">
      <c r="A155" s="2"/>
      <c r="B155" s="15"/>
      <c r="C155" s="15"/>
      <c r="D155" s="7"/>
      <c r="E155" s="48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12.75" customHeight="1" x14ac:dyDescent="0.2">
      <c r="A156" s="2"/>
      <c r="B156" s="15"/>
      <c r="C156" s="15"/>
      <c r="D156" s="7"/>
      <c r="E156" s="48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12.75" customHeight="1" x14ac:dyDescent="0.2">
      <c r="A157" s="2"/>
      <c r="B157" s="15"/>
      <c r="C157" s="15"/>
      <c r="D157" s="7"/>
      <c r="E157" s="48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12.75" customHeight="1" x14ac:dyDescent="0.2">
      <c r="A158" s="2"/>
      <c r="B158" s="15"/>
      <c r="C158" s="15"/>
      <c r="D158" s="7"/>
      <c r="E158" s="48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12.75" customHeight="1" x14ac:dyDescent="0.2">
      <c r="A159" s="2"/>
      <c r="B159" s="15"/>
      <c r="C159" s="15"/>
      <c r="D159" s="7"/>
      <c r="E159" s="48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12.75" customHeight="1" x14ac:dyDescent="0.2">
      <c r="A160" s="2"/>
      <c r="B160" s="15"/>
      <c r="C160" s="15"/>
      <c r="D160" s="7"/>
      <c r="E160" s="48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12.75" customHeight="1" x14ac:dyDescent="0.2">
      <c r="A161" s="2"/>
      <c r="B161" s="15"/>
      <c r="C161" s="15"/>
      <c r="D161" s="7"/>
      <c r="E161" s="48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12.75" customHeight="1" x14ac:dyDescent="0.2">
      <c r="A162" s="2"/>
      <c r="B162" s="15"/>
      <c r="C162" s="15"/>
      <c r="D162" s="7"/>
      <c r="E162" s="48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12.75" customHeight="1" x14ac:dyDescent="0.2">
      <c r="A163" s="2"/>
      <c r="B163" s="15"/>
      <c r="C163" s="15"/>
      <c r="D163" s="7"/>
      <c r="E163" s="48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12.75" customHeight="1" x14ac:dyDescent="0.2">
      <c r="A164" s="2"/>
      <c r="B164" s="15"/>
      <c r="C164" s="15"/>
      <c r="D164" s="7"/>
      <c r="E164" s="48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12.75" customHeight="1" x14ac:dyDescent="0.2">
      <c r="A165" s="2"/>
      <c r="B165" s="15"/>
      <c r="C165" s="15"/>
      <c r="D165" s="7"/>
      <c r="E165" s="48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12.75" customHeight="1" x14ac:dyDescent="0.2">
      <c r="A166" s="2"/>
      <c r="B166" s="15"/>
      <c r="C166" s="15"/>
      <c r="D166" s="7"/>
      <c r="E166" s="48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12.75" customHeight="1" x14ac:dyDescent="0.2">
      <c r="A167" s="2"/>
      <c r="B167" s="15"/>
      <c r="C167" s="15"/>
      <c r="D167" s="7"/>
      <c r="E167" s="48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12.75" customHeight="1" x14ac:dyDescent="0.2">
      <c r="A168" s="2"/>
      <c r="B168" s="15"/>
      <c r="C168" s="15"/>
      <c r="D168" s="7"/>
      <c r="E168" s="48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12.75" customHeight="1" x14ac:dyDescent="0.2">
      <c r="A169" s="2"/>
      <c r="B169" s="15"/>
      <c r="C169" s="15"/>
      <c r="D169" s="7"/>
      <c r="E169" s="48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12.75" customHeight="1" x14ac:dyDescent="0.2">
      <c r="A170" s="2"/>
      <c r="B170" s="15"/>
      <c r="C170" s="15"/>
      <c r="D170" s="7"/>
      <c r="E170" s="48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12.75" customHeight="1" x14ac:dyDescent="0.2">
      <c r="A171" s="2"/>
      <c r="B171" s="15"/>
      <c r="C171" s="15"/>
      <c r="D171" s="7"/>
      <c r="E171" s="48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12.75" customHeight="1" x14ac:dyDescent="0.2">
      <c r="A172" s="2"/>
      <c r="B172" s="15"/>
      <c r="C172" s="15"/>
      <c r="D172" s="7"/>
      <c r="E172" s="48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12.75" customHeight="1" x14ac:dyDescent="0.2">
      <c r="A173" s="2"/>
      <c r="B173" s="15"/>
      <c r="C173" s="15"/>
      <c r="D173" s="7"/>
      <c r="E173" s="48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12.75" customHeight="1" x14ac:dyDescent="0.2">
      <c r="A174" s="2"/>
      <c r="B174" s="15"/>
      <c r="C174" s="15"/>
      <c r="D174" s="7"/>
      <c r="E174" s="48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12.75" customHeight="1" x14ac:dyDescent="0.2">
      <c r="A175" s="2"/>
      <c r="B175" s="15"/>
      <c r="C175" s="15"/>
      <c r="D175" s="7"/>
      <c r="E175" s="48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12.75" customHeight="1" x14ac:dyDescent="0.2">
      <c r="A176" s="2"/>
      <c r="B176" s="15"/>
      <c r="C176" s="15"/>
      <c r="D176" s="7"/>
      <c r="E176" s="48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12.75" customHeight="1" x14ac:dyDescent="0.2">
      <c r="A177" s="2"/>
      <c r="B177" s="15"/>
      <c r="C177" s="15"/>
      <c r="D177" s="7"/>
      <c r="E177" s="48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12.75" customHeight="1" x14ac:dyDescent="0.2">
      <c r="A178" s="2"/>
      <c r="B178" s="15"/>
      <c r="C178" s="15"/>
      <c r="D178" s="7"/>
      <c r="E178" s="48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12.75" customHeight="1" x14ac:dyDescent="0.2">
      <c r="A179" s="2"/>
      <c r="B179" s="15"/>
      <c r="C179" s="15"/>
      <c r="D179" s="7"/>
      <c r="E179" s="48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12.75" customHeight="1" x14ac:dyDescent="0.2">
      <c r="A180" s="2"/>
      <c r="B180" s="15"/>
      <c r="C180" s="15"/>
      <c r="D180" s="7"/>
      <c r="E180" s="48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12.75" customHeight="1" x14ac:dyDescent="0.2">
      <c r="A181" s="2"/>
      <c r="B181" s="15"/>
      <c r="C181" s="15"/>
      <c r="D181" s="7"/>
      <c r="E181" s="48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12.75" customHeight="1" x14ac:dyDescent="0.2">
      <c r="A182" s="2"/>
      <c r="B182" s="15"/>
      <c r="C182" s="15"/>
      <c r="D182" s="7"/>
      <c r="E182" s="48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12.75" customHeight="1" x14ac:dyDescent="0.2">
      <c r="A183" s="2"/>
      <c r="B183" s="15"/>
      <c r="C183" s="15"/>
      <c r="D183" s="7"/>
      <c r="E183" s="48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12.75" customHeight="1" x14ac:dyDescent="0.2">
      <c r="A184" s="2"/>
      <c r="B184" s="15"/>
      <c r="C184" s="15"/>
      <c r="D184" s="7"/>
      <c r="E184" s="48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12.75" customHeight="1" x14ac:dyDescent="0.2">
      <c r="A185" s="2"/>
      <c r="B185" s="15"/>
      <c r="C185" s="15"/>
      <c r="D185" s="7"/>
      <c r="E185" s="48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12.75" customHeight="1" x14ac:dyDescent="0.2">
      <c r="A186" s="2"/>
      <c r="B186" s="15"/>
      <c r="C186" s="15"/>
      <c r="D186" s="7"/>
      <c r="E186" s="48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12.75" customHeight="1" x14ac:dyDescent="0.2">
      <c r="A187" s="2"/>
      <c r="B187" s="15"/>
      <c r="C187" s="15"/>
      <c r="D187" s="7"/>
      <c r="E187" s="48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12.75" customHeight="1" x14ac:dyDescent="0.2">
      <c r="A188" s="2"/>
      <c r="B188" s="15"/>
      <c r="C188" s="15"/>
      <c r="D188" s="7"/>
      <c r="E188" s="48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12.75" customHeight="1" x14ac:dyDescent="0.2">
      <c r="A189" s="2"/>
      <c r="B189" s="15"/>
      <c r="C189" s="15"/>
      <c r="D189" s="7"/>
      <c r="E189" s="48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12.75" customHeight="1" x14ac:dyDescent="0.2">
      <c r="A190" s="2"/>
      <c r="B190" s="15"/>
      <c r="C190" s="15"/>
      <c r="D190" s="7"/>
      <c r="E190" s="48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12.75" customHeight="1" x14ac:dyDescent="0.2">
      <c r="A191" s="2"/>
      <c r="B191" s="15"/>
      <c r="C191" s="15"/>
      <c r="D191" s="7"/>
      <c r="E191" s="48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12.75" customHeight="1" x14ac:dyDescent="0.2">
      <c r="A192" s="2"/>
      <c r="B192" s="15"/>
      <c r="C192" s="15"/>
      <c r="D192" s="7"/>
      <c r="E192" s="48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12.75" customHeight="1" x14ac:dyDescent="0.2">
      <c r="A193" s="2"/>
      <c r="B193" s="15"/>
      <c r="C193" s="15"/>
      <c r="D193" s="7"/>
      <c r="E193" s="48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12.75" customHeight="1" x14ac:dyDescent="0.2">
      <c r="A194" s="2"/>
      <c r="B194" s="15"/>
      <c r="C194" s="15"/>
      <c r="D194" s="7"/>
      <c r="E194" s="48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12.75" customHeight="1" x14ac:dyDescent="0.2">
      <c r="A195" s="2"/>
      <c r="B195" s="15"/>
      <c r="C195" s="15"/>
      <c r="D195" s="7"/>
      <c r="E195" s="48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12.75" customHeight="1" x14ac:dyDescent="0.2">
      <c r="A196" s="2"/>
      <c r="B196" s="15"/>
      <c r="C196" s="15"/>
      <c r="D196" s="7"/>
      <c r="E196" s="48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12.75" customHeight="1" x14ac:dyDescent="0.2">
      <c r="A197" s="2"/>
      <c r="B197" s="15"/>
      <c r="C197" s="15"/>
      <c r="D197" s="7"/>
      <c r="E197" s="48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12.75" customHeight="1" x14ac:dyDescent="0.2">
      <c r="A198" s="2"/>
      <c r="B198" s="15"/>
      <c r="C198" s="15"/>
      <c r="D198" s="7"/>
      <c r="E198" s="48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12.75" customHeight="1" x14ac:dyDescent="0.2">
      <c r="A199" s="2"/>
      <c r="B199" s="15"/>
      <c r="C199" s="15"/>
      <c r="D199" s="7"/>
      <c r="E199" s="48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12.75" customHeight="1" x14ac:dyDescent="0.2">
      <c r="A200" s="2"/>
      <c r="B200" s="15"/>
      <c r="C200" s="15"/>
      <c r="D200" s="7"/>
      <c r="E200" s="48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12.75" customHeight="1" x14ac:dyDescent="0.2">
      <c r="A201" s="2"/>
      <c r="B201" s="15"/>
      <c r="C201" s="15"/>
      <c r="D201" s="7"/>
      <c r="E201" s="48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12.75" customHeight="1" x14ac:dyDescent="0.2">
      <c r="A202" s="2"/>
      <c r="B202" s="15"/>
      <c r="C202" s="15"/>
      <c r="D202" s="7"/>
      <c r="E202" s="48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12.75" customHeight="1" x14ac:dyDescent="0.2">
      <c r="A203" s="2"/>
      <c r="B203" s="15"/>
      <c r="C203" s="15"/>
      <c r="D203" s="7"/>
      <c r="E203" s="48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12.75" customHeight="1" x14ac:dyDescent="0.2">
      <c r="A204" s="2"/>
      <c r="B204" s="15"/>
      <c r="C204" s="15"/>
      <c r="D204" s="7"/>
      <c r="E204" s="48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12.75" customHeight="1" x14ac:dyDescent="0.2">
      <c r="A205" s="2"/>
      <c r="B205" s="15"/>
      <c r="C205" s="15"/>
      <c r="D205" s="7"/>
      <c r="E205" s="48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12.75" customHeight="1" x14ac:dyDescent="0.2">
      <c r="A206" s="2"/>
      <c r="B206" s="15"/>
      <c r="C206" s="15"/>
      <c r="D206" s="7"/>
      <c r="E206" s="48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12.75" customHeight="1" x14ac:dyDescent="0.2">
      <c r="A207" s="2"/>
      <c r="B207" s="15"/>
      <c r="C207" s="15"/>
      <c r="D207" s="7"/>
      <c r="E207" s="48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12.75" customHeight="1" x14ac:dyDescent="0.2">
      <c r="A208" s="2"/>
      <c r="B208" s="15"/>
      <c r="C208" s="15"/>
      <c r="D208" s="7"/>
      <c r="E208" s="48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12.75" customHeight="1" x14ac:dyDescent="0.2">
      <c r="A209" s="2"/>
      <c r="B209" s="15"/>
      <c r="C209" s="15"/>
      <c r="D209" s="7"/>
      <c r="E209" s="48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12.75" customHeight="1" x14ac:dyDescent="0.2">
      <c r="A210" s="2"/>
      <c r="B210" s="15"/>
      <c r="C210" s="15"/>
      <c r="D210" s="7"/>
      <c r="E210" s="48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12.75" customHeight="1" x14ac:dyDescent="0.2">
      <c r="A211" s="2"/>
      <c r="B211" s="15"/>
      <c r="C211" s="15"/>
      <c r="D211" s="7"/>
      <c r="E211" s="48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12.75" customHeight="1" x14ac:dyDescent="0.2">
      <c r="A212" s="2"/>
      <c r="B212" s="15"/>
      <c r="C212" s="15"/>
      <c r="D212" s="7"/>
      <c r="E212" s="48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12.75" customHeight="1" x14ac:dyDescent="0.2">
      <c r="A213" s="2"/>
      <c r="B213" s="15"/>
      <c r="C213" s="15"/>
      <c r="D213" s="7"/>
      <c r="E213" s="48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12.75" customHeight="1" x14ac:dyDescent="0.2">
      <c r="A214" s="2"/>
      <c r="B214" s="15"/>
      <c r="C214" s="15"/>
      <c r="D214" s="7"/>
      <c r="E214" s="48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12.75" customHeight="1" x14ac:dyDescent="0.2">
      <c r="A215" s="2"/>
      <c r="B215" s="15"/>
      <c r="C215" s="15"/>
      <c r="D215" s="7"/>
      <c r="E215" s="48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12.75" customHeight="1" x14ac:dyDescent="0.2">
      <c r="A216" s="2"/>
      <c r="B216" s="15"/>
      <c r="C216" s="15"/>
      <c r="D216" s="7"/>
      <c r="E216" s="48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12.75" customHeight="1" x14ac:dyDescent="0.2">
      <c r="A217" s="2"/>
      <c r="B217" s="15"/>
      <c r="C217" s="15"/>
      <c r="D217" s="7"/>
      <c r="E217" s="48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12.75" customHeight="1" x14ac:dyDescent="0.2">
      <c r="A218" s="2"/>
      <c r="B218" s="15"/>
      <c r="C218" s="15"/>
      <c r="D218" s="7"/>
      <c r="E218" s="48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12.75" customHeight="1" x14ac:dyDescent="0.2">
      <c r="A219" s="2"/>
      <c r="B219" s="15"/>
      <c r="C219" s="15"/>
      <c r="D219" s="7"/>
      <c r="E219" s="48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12.75" customHeight="1" x14ac:dyDescent="0.2">
      <c r="A220" s="2"/>
      <c r="B220" s="15"/>
      <c r="C220" s="15"/>
      <c r="D220" s="7"/>
      <c r="E220" s="48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12.75" customHeight="1" x14ac:dyDescent="0.2">
      <c r="A221" s="2"/>
      <c r="B221" s="15"/>
      <c r="C221" s="15"/>
      <c r="D221" s="7"/>
      <c r="E221" s="48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12.75" customHeight="1" x14ac:dyDescent="0.2">
      <c r="A222" s="2"/>
      <c r="B222" s="15"/>
      <c r="C222" s="15"/>
      <c r="D222" s="7"/>
      <c r="E222" s="48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12.75" customHeight="1" x14ac:dyDescent="0.2">
      <c r="A223" s="2"/>
      <c r="B223" s="15"/>
      <c r="C223" s="15"/>
      <c r="D223" s="7"/>
      <c r="E223" s="48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12.75" customHeight="1" x14ac:dyDescent="0.2">
      <c r="A224" s="2"/>
      <c r="B224" s="15"/>
      <c r="C224" s="15"/>
      <c r="D224" s="7"/>
      <c r="E224" s="48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12.75" customHeight="1" x14ac:dyDescent="0.2">
      <c r="A225" s="2"/>
      <c r="B225" s="15"/>
      <c r="C225" s="15"/>
      <c r="D225" s="7"/>
      <c r="E225" s="48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12.75" customHeight="1" x14ac:dyDescent="0.2">
      <c r="A226" s="2"/>
      <c r="B226" s="15"/>
      <c r="C226" s="15"/>
      <c r="D226" s="7"/>
      <c r="E226" s="48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12.75" customHeight="1" x14ac:dyDescent="0.2">
      <c r="A227" s="2"/>
      <c r="B227" s="15"/>
      <c r="C227" s="15"/>
      <c r="D227" s="7"/>
      <c r="E227" s="48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12.75" customHeight="1" x14ac:dyDescent="0.2">
      <c r="A228" s="2"/>
      <c r="B228" s="15"/>
      <c r="C228" s="15"/>
      <c r="D228" s="7"/>
      <c r="E228" s="48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12.75" customHeight="1" x14ac:dyDescent="0.2">
      <c r="A229" s="2"/>
      <c r="B229" s="15"/>
      <c r="C229" s="15"/>
      <c r="D229" s="7"/>
      <c r="E229" s="48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12.75" customHeight="1" x14ac:dyDescent="0.2">
      <c r="A230" s="2"/>
      <c r="B230" s="15"/>
      <c r="C230" s="15"/>
      <c r="D230" s="7"/>
      <c r="E230" s="48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12.75" customHeight="1" x14ac:dyDescent="0.2">
      <c r="A231" s="2"/>
      <c r="B231" s="15"/>
      <c r="C231" s="15"/>
      <c r="D231" s="7"/>
      <c r="E231" s="48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12.75" customHeight="1" x14ac:dyDescent="0.2">
      <c r="A232" s="2"/>
      <c r="B232" s="15"/>
      <c r="C232" s="15"/>
      <c r="D232" s="7"/>
      <c r="E232" s="48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12.75" customHeight="1" x14ac:dyDescent="0.2">
      <c r="A233" s="2"/>
      <c r="B233" s="15"/>
      <c r="C233" s="15"/>
      <c r="D233" s="7"/>
      <c r="E233" s="48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12.75" customHeight="1" x14ac:dyDescent="0.2">
      <c r="A234" s="2"/>
      <c r="B234" s="15"/>
      <c r="C234" s="15"/>
      <c r="D234" s="7"/>
      <c r="E234" s="48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12.75" customHeight="1" x14ac:dyDescent="0.2">
      <c r="A235" s="2"/>
      <c r="B235" s="15"/>
      <c r="C235" s="15"/>
      <c r="D235" s="7"/>
      <c r="E235" s="48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12.75" customHeight="1" x14ac:dyDescent="0.2">
      <c r="A236" s="2"/>
      <c r="B236" s="15"/>
      <c r="C236" s="15"/>
      <c r="D236" s="7"/>
      <c r="E236" s="48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12.75" customHeight="1" x14ac:dyDescent="0.2">
      <c r="A237" s="2"/>
      <c r="B237" s="15"/>
      <c r="C237" s="15"/>
      <c r="D237" s="7"/>
      <c r="E237" s="48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12.75" customHeight="1" x14ac:dyDescent="0.2">
      <c r="A238" s="2"/>
      <c r="B238" s="15"/>
      <c r="C238" s="15"/>
      <c r="D238" s="7"/>
      <c r="E238" s="48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12.75" customHeight="1" x14ac:dyDescent="0.2">
      <c r="A239" s="2"/>
      <c r="B239" s="15"/>
      <c r="C239" s="15"/>
      <c r="D239" s="7"/>
      <c r="E239" s="48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12.75" customHeight="1" x14ac:dyDescent="0.2">
      <c r="A240" s="2"/>
      <c r="B240" s="15"/>
      <c r="C240" s="15"/>
      <c r="D240" s="7"/>
      <c r="E240" s="48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12.75" customHeight="1" x14ac:dyDescent="0.2">
      <c r="A241" s="2"/>
      <c r="B241" s="15"/>
      <c r="C241" s="15"/>
      <c r="D241" s="7"/>
      <c r="E241" s="48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12.75" customHeight="1" x14ac:dyDescent="0.2">
      <c r="A242" s="2"/>
      <c r="B242" s="15"/>
      <c r="C242" s="15"/>
      <c r="D242" s="7"/>
      <c r="E242" s="48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12.75" customHeight="1" x14ac:dyDescent="0.2">
      <c r="A243" s="2"/>
      <c r="B243" s="15"/>
      <c r="C243" s="15"/>
      <c r="D243" s="7"/>
      <c r="E243" s="48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12.75" customHeight="1" x14ac:dyDescent="0.2">
      <c r="A244" s="2"/>
      <c r="B244" s="15"/>
      <c r="C244" s="15"/>
      <c r="D244" s="7"/>
      <c r="E244" s="48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12.75" customHeight="1" x14ac:dyDescent="0.2">
      <c r="A245" s="2"/>
      <c r="B245" s="15"/>
      <c r="C245" s="15"/>
      <c r="D245" s="7"/>
      <c r="E245" s="48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12.75" customHeight="1" x14ac:dyDescent="0.2">
      <c r="A246" s="2"/>
      <c r="B246" s="15"/>
      <c r="C246" s="15"/>
      <c r="D246" s="7"/>
      <c r="E246" s="48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12.75" customHeight="1" x14ac:dyDescent="0.2">
      <c r="A247" s="2"/>
      <c r="B247" s="15"/>
      <c r="C247" s="15"/>
      <c r="D247" s="7"/>
      <c r="E247" s="48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12.75" customHeight="1" x14ac:dyDescent="0.2">
      <c r="A248" s="2"/>
      <c r="B248" s="15"/>
      <c r="C248" s="15"/>
      <c r="D248" s="7"/>
      <c r="E248" s="48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12.75" customHeight="1" x14ac:dyDescent="0.2">
      <c r="A249" s="2"/>
      <c r="B249" s="15"/>
      <c r="C249" s="15"/>
      <c r="D249" s="7"/>
      <c r="E249" s="48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12.75" customHeight="1" x14ac:dyDescent="0.2">
      <c r="A250" s="2"/>
      <c r="B250" s="15"/>
      <c r="C250" s="15"/>
      <c r="D250" s="7"/>
      <c r="E250" s="48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12.75" customHeight="1" x14ac:dyDescent="0.2">
      <c r="A251" s="2"/>
      <c r="B251" s="15"/>
      <c r="C251" s="15"/>
      <c r="D251" s="7"/>
      <c r="E251" s="48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12.75" customHeight="1" x14ac:dyDescent="0.2">
      <c r="A252" s="2"/>
      <c r="B252" s="15"/>
      <c r="C252" s="15"/>
      <c r="D252" s="7"/>
      <c r="E252" s="48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12.75" customHeight="1" x14ac:dyDescent="0.2">
      <c r="A253" s="2"/>
      <c r="B253" s="15"/>
      <c r="C253" s="15"/>
      <c r="D253" s="7"/>
      <c r="E253" s="48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12.75" customHeight="1" x14ac:dyDescent="0.2">
      <c r="A254" s="2"/>
      <c r="B254" s="15"/>
      <c r="C254" s="15"/>
      <c r="D254" s="7"/>
      <c r="E254" s="48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12.75" customHeight="1" x14ac:dyDescent="0.2">
      <c r="A255" s="2"/>
      <c r="B255" s="15"/>
      <c r="C255" s="15"/>
      <c r="D255" s="7"/>
      <c r="E255" s="48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12.75" customHeight="1" x14ac:dyDescent="0.2">
      <c r="A256" s="2"/>
      <c r="B256" s="15"/>
      <c r="C256" s="15"/>
      <c r="D256" s="7"/>
      <c r="E256" s="48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12.75" customHeight="1" x14ac:dyDescent="0.2">
      <c r="A257" s="2"/>
      <c r="B257" s="15"/>
      <c r="C257" s="15"/>
      <c r="D257" s="7"/>
      <c r="E257" s="48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12.75" customHeight="1" x14ac:dyDescent="0.2">
      <c r="A258" s="2"/>
      <c r="B258" s="15"/>
      <c r="C258" s="15"/>
      <c r="D258" s="7"/>
      <c r="E258" s="48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12.75" customHeight="1" x14ac:dyDescent="0.2">
      <c r="A259" s="2"/>
      <c r="B259" s="15"/>
      <c r="C259" s="15"/>
      <c r="D259" s="7"/>
      <c r="E259" s="48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12.75" customHeight="1" x14ac:dyDescent="0.2">
      <c r="A260" s="2"/>
      <c r="B260" s="15"/>
      <c r="C260" s="15"/>
      <c r="D260" s="7"/>
      <c r="E260" s="48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12.75" customHeight="1" x14ac:dyDescent="0.2">
      <c r="A261" s="2"/>
      <c r="B261" s="15"/>
      <c r="C261" s="15"/>
      <c r="D261" s="7"/>
      <c r="E261" s="48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12.75" customHeight="1" x14ac:dyDescent="0.2">
      <c r="A262" s="2"/>
      <c r="B262" s="15"/>
      <c r="C262" s="15"/>
      <c r="D262" s="7"/>
      <c r="E262" s="48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12.75" customHeight="1" x14ac:dyDescent="0.2">
      <c r="A263" s="2"/>
      <c r="B263" s="15"/>
      <c r="C263" s="15"/>
      <c r="D263" s="7"/>
      <c r="E263" s="48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12.75" customHeight="1" x14ac:dyDescent="0.2">
      <c r="A264" s="2"/>
      <c r="B264" s="15"/>
      <c r="C264" s="15"/>
      <c r="D264" s="7"/>
      <c r="E264" s="48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12.75" customHeight="1" x14ac:dyDescent="0.2">
      <c r="A265" s="2"/>
      <c r="B265" s="15"/>
      <c r="C265" s="15"/>
      <c r="D265" s="7"/>
      <c r="E265" s="48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12.75" customHeight="1" x14ac:dyDescent="0.2">
      <c r="A266" s="2"/>
      <c r="B266" s="15"/>
      <c r="C266" s="15"/>
      <c r="D266" s="7"/>
      <c r="E266" s="48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12.75" customHeight="1" x14ac:dyDescent="0.2">
      <c r="A267" s="2"/>
      <c r="B267" s="15"/>
      <c r="C267" s="15"/>
      <c r="D267" s="7"/>
      <c r="E267" s="48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12.75" customHeight="1" x14ac:dyDescent="0.2">
      <c r="A268" s="2"/>
      <c r="B268" s="15"/>
      <c r="C268" s="15"/>
      <c r="D268" s="7"/>
      <c r="E268" s="48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12.75" customHeight="1" x14ac:dyDescent="0.2">
      <c r="A269" s="2"/>
      <c r="B269" s="15"/>
      <c r="C269" s="15"/>
      <c r="D269" s="7"/>
      <c r="E269" s="48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12.75" customHeight="1" x14ac:dyDescent="0.2">
      <c r="A270" s="2"/>
      <c r="B270" s="15"/>
      <c r="C270" s="15"/>
      <c r="D270" s="7"/>
      <c r="E270" s="48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12.75" customHeight="1" x14ac:dyDescent="0.2">
      <c r="A271" s="2"/>
      <c r="B271" s="15"/>
      <c r="C271" s="15"/>
      <c r="D271" s="7"/>
      <c r="E271" s="48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12.75" customHeight="1" x14ac:dyDescent="0.2">
      <c r="A272" s="2"/>
      <c r="B272" s="15"/>
      <c r="C272" s="15"/>
      <c r="D272" s="7"/>
      <c r="E272" s="48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12.75" customHeight="1" x14ac:dyDescent="0.2">
      <c r="A273" s="2"/>
      <c r="B273" s="15"/>
      <c r="C273" s="15"/>
      <c r="D273" s="7"/>
      <c r="E273" s="48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12.75" customHeight="1" x14ac:dyDescent="0.2">
      <c r="A274" s="2"/>
      <c r="B274" s="15"/>
      <c r="C274" s="15"/>
      <c r="D274" s="7"/>
      <c r="E274" s="48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12.75" customHeight="1" x14ac:dyDescent="0.2">
      <c r="A275" s="2"/>
      <c r="B275" s="15"/>
      <c r="C275" s="15"/>
      <c r="D275" s="7"/>
      <c r="E275" s="48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12.75" customHeight="1" x14ac:dyDescent="0.2">
      <c r="A276" s="2"/>
      <c r="B276" s="15"/>
      <c r="C276" s="15"/>
      <c r="D276" s="7"/>
      <c r="E276" s="48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12.75" customHeight="1" x14ac:dyDescent="0.2">
      <c r="A277" s="2"/>
      <c r="B277" s="15"/>
      <c r="C277" s="15"/>
      <c r="D277" s="7"/>
      <c r="E277" s="48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12.75" customHeight="1" x14ac:dyDescent="0.2">
      <c r="A278" s="2"/>
      <c r="B278" s="15"/>
      <c r="C278" s="15"/>
      <c r="D278" s="7"/>
      <c r="E278" s="48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12.75" customHeight="1" x14ac:dyDescent="0.2">
      <c r="A279" s="2"/>
      <c r="B279" s="15"/>
      <c r="C279" s="15"/>
      <c r="D279" s="7"/>
      <c r="E279" s="48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12.75" customHeight="1" x14ac:dyDescent="0.2">
      <c r="A280" s="2"/>
      <c r="B280" s="15"/>
      <c r="C280" s="15"/>
      <c r="D280" s="7"/>
      <c r="E280" s="48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12.75" customHeight="1" x14ac:dyDescent="0.2">
      <c r="A281" s="2"/>
      <c r="B281" s="15"/>
      <c r="C281" s="15"/>
      <c r="D281" s="7"/>
      <c r="E281" s="48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12.75" customHeight="1" x14ac:dyDescent="0.2">
      <c r="A282" s="2"/>
      <c r="B282" s="15"/>
      <c r="C282" s="15"/>
      <c r="D282" s="7"/>
      <c r="E282" s="48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12.75" customHeight="1" x14ac:dyDescent="0.2">
      <c r="A283" s="2"/>
      <c r="B283" s="15"/>
      <c r="C283" s="15"/>
      <c r="D283" s="7"/>
      <c r="E283" s="48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12.75" customHeight="1" x14ac:dyDescent="0.2">
      <c r="A284" s="2"/>
      <c r="B284" s="15"/>
      <c r="C284" s="15"/>
      <c r="D284" s="7"/>
      <c r="E284" s="48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12.75" customHeight="1" x14ac:dyDescent="0.2">
      <c r="A285" s="2"/>
      <c r="B285" s="15"/>
      <c r="C285" s="15"/>
      <c r="D285" s="7"/>
      <c r="E285" s="48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12.75" customHeight="1" x14ac:dyDescent="0.2">
      <c r="A286" s="2"/>
      <c r="B286" s="15"/>
      <c r="C286" s="15"/>
      <c r="D286" s="7"/>
      <c r="E286" s="48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12.75" customHeight="1" x14ac:dyDescent="0.2">
      <c r="A287" s="2"/>
      <c r="B287" s="15"/>
      <c r="C287" s="15"/>
      <c r="D287" s="7"/>
      <c r="E287" s="48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12.75" customHeight="1" x14ac:dyDescent="0.2">
      <c r="A288" s="2"/>
      <c r="B288" s="15"/>
      <c r="C288" s="15"/>
      <c r="D288" s="7"/>
      <c r="E288" s="48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12.75" customHeight="1" x14ac:dyDescent="0.2">
      <c r="A289" s="2"/>
      <c r="B289" s="15"/>
      <c r="C289" s="15"/>
      <c r="D289" s="7"/>
      <c r="E289" s="48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12.75" customHeight="1" x14ac:dyDescent="0.2">
      <c r="A290" s="2"/>
      <c r="B290" s="15"/>
      <c r="C290" s="15"/>
      <c r="D290" s="7"/>
      <c r="E290" s="48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12.75" customHeight="1" x14ac:dyDescent="0.2">
      <c r="A291" s="2"/>
      <c r="B291" s="15"/>
      <c r="C291" s="15"/>
      <c r="D291" s="7"/>
      <c r="E291" s="48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12.75" customHeight="1" x14ac:dyDescent="0.2">
      <c r="A292" s="2"/>
      <c r="B292" s="15"/>
      <c r="C292" s="15"/>
      <c r="D292" s="7"/>
      <c r="E292" s="48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12.75" customHeight="1" x14ac:dyDescent="0.2">
      <c r="A293" s="2"/>
      <c r="B293" s="15"/>
      <c r="C293" s="15"/>
      <c r="D293" s="7"/>
      <c r="E293" s="48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12.75" customHeight="1" x14ac:dyDescent="0.2">
      <c r="A294" s="2"/>
      <c r="B294" s="15"/>
      <c r="C294" s="15"/>
      <c r="D294" s="7"/>
      <c r="E294" s="48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12.75" customHeight="1" x14ac:dyDescent="0.2">
      <c r="A295" s="2"/>
      <c r="B295" s="15"/>
      <c r="C295" s="15"/>
      <c r="D295" s="7"/>
      <c r="E295" s="48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12.75" customHeight="1" x14ac:dyDescent="0.2">
      <c r="A296" s="2"/>
      <c r="B296" s="15"/>
      <c r="C296" s="15"/>
      <c r="D296" s="7"/>
      <c r="E296" s="48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12.75" customHeight="1" x14ac:dyDescent="0.2">
      <c r="A297" s="2"/>
      <c r="B297" s="15"/>
      <c r="C297" s="15"/>
      <c r="D297" s="7"/>
      <c r="E297" s="48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12.75" customHeight="1" x14ac:dyDescent="0.2">
      <c r="A298" s="2"/>
      <c r="B298" s="15"/>
      <c r="C298" s="15"/>
      <c r="D298" s="7"/>
      <c r="E298" s="48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12.75" customHeight="1" x14ac:dyDescent="0.2">
      <c r="A299" s="2"/>
      <c r="B299" s="15"/>
      <c r="C299" s="15"/>
      <c r="D299" s="7"/>
      <c r="E299" s="48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12.75" customHeight="1" x14ac:dyDescent="0.2">
      <c r="A300" s="2"/>
      <c r="B300" s="15"/>
      <c r="C300" s="15"/>
      <c r="D300" s="7"/>
      <c r="E300" s="48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12.75" customHeight="1" x14ac:dyDescent="0.2">
      <c r="A301" s="2"/>
      <c r="B301" s="15"/>
      <c r="C301" s="15"/>
      <c r="D301" s="7"/>
      <c r="E301" s="48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12.75" customHeight="1" x14ac:dyDescent="0.2">
      <c r="A302" s="2"/>
      <c r="B302" s="15"/>
      <c r="C302" s="15"/>
      <c r="D302" s="7"/>
      <c r="E302" s="48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12.75" customHeight="1" x14ac:dyDescent="0.2">
      <c r="A303" s="2"/>
      <c r="B303" s="15"/>
      <c r="C303" s="15"/>
      <c r="D303" s="7"/>
      <c r="E303" s="48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12.75" customHeight="1" x14ac:dyDescent="0.2">
      <c r="A304" s="2"/>
      <c r="B304" s="15"/>
      <c r="C304" s="15"/>
      <c r="D304" s="7"/>
      <c r="E304" s="48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12.75" customHeight="1" x14ac:dyDescent="0.2">
      <c r="A305" s="2"/>
      <c r="B305" s="15"/>
      <c r="C305" s="15"/>
      <c r="D305" s="7"/>
      <c r="E305" s="48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12.75" customHeight="1" x14ac:dyDescent="0.2">
      <c r="A306" s="2"/>
      <c r="B306" s="15"/>
      <c r="C306" s="15"/>
      <c r="D306" s="7"/>
      <c r="E306" s="48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12.75" customHeight="1" x14ac:dyDescent="0.2">
      <c r="A307" s="2"/>
      <c r="B307" s="15"/>
      <c r="C307" s="15"/>
      <c r="D307" s="7"/>
      <c r="E307" s="48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12.75" customHeight="1" x14ac:dyDescent="0.2">
      <c r="A308" s="2"/>
      <c r="B308" s="15"/>
      <c r="C308" s="15"/>
      <c r="D308" s="7"/>
      <c r="E308" s="48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12.75" customHeight="1" x14ac:dyDescent="0.2">
      <c r="A309" s="2"/>
      <c r="B309" s="15"/>
      <c r="C309" s="15"/>
      <c r="D309" s="7"/>
      <c r="E309" s="48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12.75" customHeight="1" x14ac:dyDescent="0.2">
      <c r="A310" s="2"/>
      <c r="B310" s="15"/>
      <c r="C310" s="15"/>
      <c r="D310" s="7"/>
      <c r="E310" s="48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12.75" customHeight="1" x14ac:dyDescent="0.2">
      <c r="A311" s="2"/>
      <c r="B311" s="15"/>
      <c r="C311" s="15"/>
      <c r="D311" s="7"/>
      <c r="E311" s="48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12.75" customHeight="1" x14ac:dyDescent="0.2">
      <c r="A312" s="2"/>
      <c r="B312" s="15"/>
      <c r="C312" s="15"/>
      <c r="D312" s="7"/>
      <c r="E312" s="48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12.75" customHeight="1" x14ac:dyDescent="0.2">
      <c r="A313" s="2"/>
      <c r="B313" s="15"/>
      <c r="C313" s="15"/>
      <c r="D313" s="7"/>
      <c r="E313" s="48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12.75" customHeight="1" x14ac:dyDescent="0.2">
      <c r="A314" s="2"/>
      <c r="B314" s="15"/>
      <c r="C314" s="15"/>
      <c r="D314" s="7"/>
      <c r="E314" s="48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12.75" customHeight="1" x14ac:dyDescent="0.2">
      <c r="A315" s="2"/>
      <c r="B315" s="15"/>
      <c r="C315" s="15"/>
      <c r="D315" s="7"/>
      <c r="E315" s="48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12.75" customHeight="1" x14ac:dyDescent="0.2">
      <c r="A316" s="2"/>
      <c r="B316" s="15"/>
      <c r="C316" s="15"/>
      <c r="D316" s="7"/>
      <c r="E316" s="48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12.75" customHeight="1" x14ac:dyDescent="0.2">
      <c r="A317" s="2"/>
      <c r="B317" s="15"/>
      <c r="C317" s="15"/>
      <c r="D317" s="7"/>
      <c r="E317" s="48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12.75" customHeight="1" x14ac:dyDescent="0.2">
      <c r="A318" s="2"/>
      <c r="B318" s="15"/>
      <c r="C318" s="15"/>
      <c r="D318" s="7"/>
      <c r="E318" s="48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12.75" customHeight="1" x14ac:dyDescent="0.2">
      <c r="A319" s="2"/>
      <c r="B319" s="15"/>
      <c r="C319" s="15"/>
      <c r="D319" s="7"/>
      <c r="E319" s="48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12.75" customHeight="1" x14ac:dyDescent="0.2">
      <c r="A320" s="2"/>
      <c r="B320" s="15"/>
      <c r="C320" s="15"/>
      <c r="D320" s="7"/>
      <c r="E320" s="48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12.75" customHeight="1" x14ac:dyDescent="0.2">
      <c r="A321" s="2"/>
      <c r="B321" s="15"/>
      <c r="C321" s="15"/>
      <c r="D321" s="7"/>
      <c r="E321" s="48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12.75" customHeight="1" x14ac:dyDescent="0.2">
      <c r="A322" s="2"/>
      <c r="B322" s="15"/>
      <c r="C322" s="15"/>
      <c r="D322" s="7"/>
      <c r="E322" s="48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12.75" customHeight="1" x14ac:dyDescent="0.2">
      <c r="A323" s="2"/>
      <c r="B323" s="15"/>
      <c r="C323" s="15"/>
      <c r="D323" s="7"/>
      <c r="E323" s="48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12.75" customHeight="1" x14ac:dyDescent="0.2">
      <c r="A324" s="2"/>
      <c r="B324" s="15"/>
      <c r="C324" s="15"/>
      <c r="D324" s="7"/>
      <c r="E324" s="48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12.75" customHeight="1" x14ac:dyDescent="0.2">
      <c r="A325" s="2"/>
      <c r="B325" s="15"/>
      <c r="C325" s="15"/>
      <c r="D325" s="7"/>
      <c r="E325" s="48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12.75" customHeight="1" x14ac:dyDescent="0.2">
      <c r="A326" s="2"/>
      <c r="B326" s="15"/>
      <c r="C326" s="15"/>
      <c r="D326" s="7"/>
      <c r="E326" s="48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12.75" customHeight="1" x14ac:dyDescent="0.2">
      <c r="A327" s="2"/>
      <c r="B327" s="15"/>
      <c r="C327" s="15"/>
      <c r="D327" s="7"/>
      <c r="E327" s="48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12.75" customHeight="1" x14ac:dyDescent="0.2">
      <c r="A328" s="2"/>
      <c r="B328" s="15"/>
      <c r="C328" s="15"/>
      <c r="D328" s="7"/>
      <c r="E328" s="48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12.75" customHeight="1" x14ac:dyDescent="0.2">
      <c r="A329" s="2"/>
      <c r="B329" s="15"/>
      <c r="C329" s="15"/>
      <c r="D329" s="7"/>
      <c r="E329" s="48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12.75" customHeight="1" x14ac:dyDescent="0.2">
      <c r="A330" s="2"/>
      <c r="B330" s="15"/>
      <c r="C330" s="15"/>
      <c r="D330" s="7"/>
      <c r="E330" s="48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12.75" customHeight="1" x14ac:dyDescent="0.2">
      <c r="A331" s="2"/>
      <c r="B331" s="15"/>
      <c r="C331" s="15"/>
      <c r="D331" s="7"/>
      <c r="E331" s="48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12.75" customHeight="1" x14ac:dyDescent="0.2">
      <c r="A332" s="2"/>
      <c r="B332" s="15"/>
      <c r="C332" s="15"/>
      <c r="D332" s="7"/>
      <c r="E332" s="48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12.75" customHeight="1" x14ac:dyDescent="0.2">
      <c r="A333" s="2"/>
      <c r="B333" s="15"/>
      <c r="C333" s="15"/>
      <c r="D333" s="7"/>
      <c r="E333" s="48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12.75" customHeight="1" x14ac:dyDescent="0.2">
      <c r="A334" s="2"/>
      <c r="B334" s="15"/>
      <c r="C334" s="15"/>
      <c r="D334" s="7"/>
      <c r="E334" s="48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12.75" customHeight="1" x14ac:dyDescent="0.2">
      <c r="A335" s="2"/>
      <c r="B335" s="15"/>
      <c r="C335" s="15"/>
      <c r="D335" s="7"/>
      <c r="E335" s="48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12.75" customHeight="1" x14ac:dyDescent="0.2">
      <c r="A336" s="2"/>
      <c r="B336" s="15"/>
      <c r="C336" s="15"/>
      <c r="D336" s="7"/>
      <c r="E336" s="48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12.75" customHeight="1" x14ac:dyDescent="0.2">
      <c r="A337" s="2"/>
      <c r="B337" s="15"/>
      <c r="C337" s="15"/>
      <c r="D337" s="7"/>
      <c r="E337" s="48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12.75" customHeight="1" x14ac:dyDescent="0.2">
      <c r="A338" s="2"/>
      <c r="B338" s="15"/>
      <c r="C338" s="15"/>
      <c r="D338" s="7"/>
      <c r="E338" s="48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12.75" customHeight="1" x14ac:dyDescent="0.2">
      <c r="A339" s="2"/>
      <c r="B339" s="15"/>
      <c r="C339" s="15"/>
      <c r="D339" s="7"/>
      <c r="E339" s="48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12.75" customHeight="1" x14ac:dyDescent="0.2">
      <c r="A340" s="2"/>
      <c r="B340" s="15"/>
      <c r="C340" s="15"/>
      <c r="D340" s="7"/>
      <c r="E340" s="48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12.75" customHeight="1" x14ac:dyDescent="0.2">
      <c r="A341" s="2"/>
      <c r="B341" s="15"/>
      <c r="C341" s="15"/>
      <c r="D341" s="7"/>
      <c r="E341" s="48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12.75" customHeight="1" x14ac:dyDescent="0.2">
      <c r="A342" s="2"/>
      <c r="B342" s="15"/>
      <c r="C342" s="15"/>
      <c r="D342" s="7"/>
      <c r="E342" s="48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12.75" customHeight="1" x14ac:dyDescent="0.2">
      <c r="A343" s="2"/>
      <c r="B343" s="15"/>
      <c r="C343" s="15"/>
      <c r="D343" s="7"/>
      <c r="E343" s="48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12.75" customHeight="1" x14ac:dyDescent="0.2">
      <c r="A344" s="2"/>
      <c r="B344" s="15"/>
      <c r="C344" s="15"/>
      <c r="D344" s="7"/>
      <c r="E344" s="48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12.75" customHeight="1" x14ac:dyDescent="0.2">
      <c r="A345" s="2"/>
      <c r="B345" s="15"/>
      <c r="C345" s="15"/>
      <c r="D345" s="7"/>
      <c r="E345" s="48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12.75" customHeight="1" x14ac:dyDescent="0.2">
      <c r="A346" s="2"/>
      <c r="B346" s="15"/>
      <c r="C346" s="15"/>
      <c r="D346" s="7"/>
      <c r="E346" s="48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12.75" customHeight="1" x14ac:dyDescent="0.2">
      <c r="A347" s="2"/>
      <c r="B347" s="15"/>
      <c r="C347" s="15"/>
      <c r="D347" s="7"/>
      <c r="E347" s="48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12.75" customHeight="1" x14ac:dyDescent="0.2">
      <c r="A348" s="2"/>
      <c r="B348" s="15"/>
      <c r="C348" s="15"/>
      <c r="D348" s="7"/>
      <c r="E348" s="48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12.75" customHeight="1" x14ac:dyDescent="0.2">
      <c r="A349" s="2"/>
      <c r="B349" s="15"/>
      <c r="C349" s="15"/>
      <c r="D349" s="7"/>
      <c r="E349" s="48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12.75" customHeight="1" x14ac:dyDescent="0.2">
      <c r="A350" s="2"/>
      <c r="B350" s="15"/>
      <c r="C350" s="15"/>
      <c r="D350" s="7"/>
      <c r="E350" s="48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12.75" customHeight="1" x14ac:dyDescent="0.2">
      <c r="A351" s="2"/>
      <c r="B351" s="15"/>
      <c r="C351" s="15"/>
      <c r="D351" s="7"/>
      <c r="E351" s="48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12.75" customHeight="1" x14ac:dyDescent="0.2">
      <c r="A352" s="2"/>
      <c r="B352" s="15"/>
      <c r="C352" s="15"/>
      <c r="D352" s="7"/>
      <c r="E352" s="48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12.75" customHeight="1" x14ac:dyDescent="0.2">
      <c r="A353" s="2"/>
      <c r="B353" s="15"/>
      <c r="C353" s="15"/>
      <c r="D353" s="7"/>
      <c r="E353" s="48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12.75" customHeight="1" x14ac:dyDescent="0.2">
      <c r="A354" s="2"/>
      <c r="B354" s="15"/>
      <c r="C354" s="15"/>
      <c r="D354" s="7"/>
      <c r="E354" s="48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12.75" customHeight="1" x14ac:dyDescent="0.2">
      <c r="A355" s="2"/>
      <c r="B355" s="15"/>
      <c r="C355" s="15"/>
      <c r="D355" s="7"/>
      <c r="E355" s="48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12.75" customHeight="1" x14ac:dyDescent="0.2">
      <c r="A356" s="2"/>
      <c r="B356" s="15"/>
      <c r="C356" s="15"/>
      <c r="D356" s="7"/>
      <c r="E356" s="48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12.75" customHeight="1" x14ac:dyDescent="0.2">
      <c r="A357" s="2"/>
      <c r="B357" s="15"/>
      <c r="C357" s="15"/>
      <c r="D357" s="7"/>
      <c r="E357" s="48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12.75" customHeight="1" x14ac:dyDescent="0.2">
      <c r="A358" s="2"/>
      <c r="B358" s="15"/>
      <c r="C358" s="15"/>
      <c r="D358" s="7"/>
      <c r="E358" s="48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12.75" customHeight="1" x14ac:dyDescent="0.2">
      <c r="A359" s="2"/>
      <c r="B359" s="15"/>
      <c r="C359" s="15"/>
      <c r="D359" s="7"/>
      <c r="E359" s="48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12.75" customHeight="1" x14ac:dyDescent="0.2">
      <c r="A360" s="2"/>
      <c r="B360" s="15"/>
      <c r="C360" s="15"/>
      <c r="D360" s="7"/>
      <c r="E360" s="48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12.75" customHeight="1" x14ac:dyDescent="0.2">
      <c r="A361" s="2"/>
      <c r="B361" s="15"/>
      <c r="C361" s="15"/>
      <c r="D361" s="7"/>
      <c r="E361" s="48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12.75" customHeight="1" x14ac:dyDescent="0.2">
      <c r="A362" s="2"/>
      <c r="B362" s="15"/>
      <c r="C362" s="15"/>
      <c r="D362" s="7"/>
      <c r="E362" s="48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12.75" customHeight="1" x14ac:dyDescent="0.2">
      <c r="A363" s="2"/>
      <c r="B363" s="15"/>
      <c r="C363" s="15"/>
      <c r="D363" s="7"/>
      <c r="E363" s="48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12.75" customHeight="1" x14ac:dyDescent="0.2">
      <c r="A364" s="2"/>
      <c r="B364" s="15"/>
      <c r="C364" s="15"/>
      <c r="D364" s="7"/>
      <c r="E364" s="48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12.75" customHeight="1" x14ac:dyDescent="0.2">
      <c r="A365" s="2"/>
      <c r="B365" s="15"/>
      <c r="C365" s="15"/>
      <c r="D365" s="7"/>
      <c r="E365" s="48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12.75" customHeight="1" x14ac:dyDescent="0.2">
      <c r="A366" s="2"/>
      <c r="B366" s="15"/>
      <c r="C366" s="15"/>
      <c r="D366" s="7"/>
      <c r="E366" s="48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12.75" customHeight="1" x14ac:dyDescent="0.2">
      <c r="A367" s="2"/>
      <c r="B367" s="15"/>
      <c r="C367" s="15"/>
      <c r="D367" s="7"/>
      <c r="E367" s="48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12.75" customHeight="1" x14ac:dyDescent="0.2">
      <c r="A368" s="2"/>
      <c r="B368" s="15"/>
      <c r="C368" s="15"/>
      <c r="D368" s="7"/>
      <c r="E368" s="48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12.75" customHeight="1" x14ac:dyDescent="0.2">
      <c r="A369" s="2"/>
      <c r="B369" s="15"/>
      <c r="C369" s="15"/>
      <c r="D369" s="7"/>
      <c r="E369" s="48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12.75" customHeight="1" x14ac:dyDescent="0.2">
      <c r="A370" s="2"/>
      <c r="B370" s="15"/>
      <c r="C370" s="15"/>
      <c r="D370" s="7"/>
      <c r="E370" s="48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12.75" customHeight="1" x14ac:dyDescent="0.2">
      <c r="A371" s="2"/>
      <c r="B371" s="15"/>
      <c r="C371" s="15"/>
      <c r="D371" s="7"/>
      <c r="E371" s="48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12.75" customHeight="1" x14ac:dyDescent="0.2">
      <c r="A372" s="2"/>
      <c r="B372" s="15"/>
      <c r="C372" s="15"/>
      <c r="D372" s="7"/>
      <c r="E372" s="48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12.75" customHeight="1" x14ac:dyDescent="0.2">
      <c r="A373" s="2"/>
      <c r="B373" s="15"/>
      <c r="C373" s="15"/>
      <c r="D373" s="7"/>
      <c r="E373" s="48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12.75" customHeight="1" x14ac:dyDescent="0.2">
      <c r="A374" s="2"/>
      <c r="B374" s="15"/>
      <c r="C374" s="15"/>
      <c r="D374" s="7"/>
      <c r="E374" s="48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12.75" customHeight="1" x14ac:dyDescent="0.2">
      <c r="A375" s="2"/>
      <c r="B375" s="15"/>
      <c r="C375" s="15"/>
      <c r="D375" s="7"/>
      <c r="E375" s="48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12.75" customHeight="1" x14ac:dyDescent="0.2">
      <c r="A376" s="2"/>
      <c r="B376" s="15"/>
      <c r="C376" s="15"/>
      <c r="D376" s="7"/>
      <c r="E376" s="48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12.75" customHeight="1" x14ac:dyDescent="0.2">
      <c r="A377" s="2"/>
      <c r="B377" s="15"/>
      <c r="C377" s="15"/>
      <c r="D377" s="7"/>
      <c r="E377" s="48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12.75" customHeight="1" x14ac:dyDescent="0.2">
      <c r="A378" s="2"/>
      <c r="B378" s="15"/>
      <c r="C378" s="15"/>
      <c r="D378" s="7"/>
      <c r="E378" s="48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12.75" customHeight="1" x14ac:dyDescent="0.2">
      <c r="A379" s="2"/>
      <c r="B379" s="15"/>
      <c r="C379" s="15"/>
      <c r="D379" s="7"/>
      <c r="E379" s="48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12.75" customHeight="1" x14ac:dyDescent="0.2">
      <c r="A380" s="2"/>
      <c r="B380" s="15"/>
      <c r="C380" s="15"/>
      <c r="D380" s="7"/>
      <c r="E380" s="48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12.75" customHeight="1" x14ac:dyDescent="0.2">
      <c r="A381" s="2"/>
      <c r="B381" s="15"/>
      <c r="C381" s="15"/>
      <c r="D381" s="7"/>
      <c r="E381" s="48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12.75" customHeight="1" x14ac:dyDescent="0.2">
      <c r="A382" s="2"/>
      <c r="B382" s="15"/>
      <c r="C382" s="15"/>
      <c r="D382" s="7"/>
      <c r="E382" s="48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12.75" customHeight="1" x14ac:dyDescent="0.2">
      <c r="A383" s="2"/>
      <c r="B383" s="15"/>
      <c r="C383" s="15"/>
      <c r="D383" s="7"/>
      <c r="E383" s="48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12.75" customHeight="1" x14ac:dyDescent="0.2">
      <c r="A384" s="2"/>
      <c r="B384" s="15"/>
      <c r="C384" s="15"/>
      <c r="D384" s="7"/>
      <c r="E384" s="48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12.75" customHeight="1" x14ac:dyDescent="0.2">
      <c r="A385" s="2"/>
      <c r="B385" s="15"/>
      <c r="C385" s="15"/>
      <c r="D385" s="7"/>
      <c r="E385" s="48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12.75" customHeight="1" x14ac:dyDescent="0.2">
      <c r="A386" s="2"/>
      <c r="B386" s="15"/>
      <c r="C386" s="15"/>
      <c r="D386" s="7"/>
      <c r="E386" s="48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12.75" customHeight="1" x14ac:dyDescent="0.2">
      <c r="A387" s="2"/>
      <c r="B387" s="15"/>
      <c r="C387" s="15"/>
      <c r="D387" s="7"/>
      <c r="E387" s="48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12.75" customHeight="1" x14ac:dyDescent="0.2">
      <c r="A388" s="2"/>
      <c r="B388" s="15"/>
      <c r="C388" s="15"/>
      <c r="D388" s="7"/>
      <c r="E388" s="48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12.75" customHeight="1" x14ac:dyDescent="0.2">
      <c r="A389" s="2"/>
      <c r="B389" s="15"/>
      <c r="C389" s="15"/>
      <c r="D389" s="7"/>
      <c r="E389" s="48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12.75" customHeight="1" x14ac:dyDescent="0.2">
      <c r="A390" s="2"/>
      <c r="B390" s="15"/>
      <c r="C390" s="15"/>
      <c r="D390" s="7"/>
      <c r="E390" s="48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12.75" customHeight="1" x14ac:dyDescent="0.2">
      <c r="A391" s="2"/>
      <c r="B391" s="15"/>
      <c r="C391" s="15"/>
      <c r="D391" s="7"/>
      <c r="E391" s="48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12.75" customHeight="1" x14ac:dyDescent="0.2">
      <c r="A392" s="2"/>
      <c r="B392" s="15"/>
      <c r="C392" s="15"/>
      <c r="D392" s="7"/>
      <c r="E392" s="48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12.75" customHeight="1" x14ac:dyDescent="0.2">
      <c r="A393" s="2"/>
      <c r="B393" s="15"/>
      <c r="C393" s="15"/>
      <c r="D393" s="7"/>
      <c r="E393" s="48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12.75" customHeight="1" x14ac:dyDescent="0.2">
      <c r="A394" s="2"/>
      <c r="B394" s="15"/>
      <c r="C394" s="15"/>
      <c r="D394" s="7"/>
      <c r="E394" s="48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12.75" customHeight="1" x14ac:dyDescent="0.2">
      <c r="A395" s="2"/>
      <c r="B395" s="15"/>
      <c r="C395" s="15"/>
      <c r="D395" s="7"/>
      <c r="E395" s="48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12.75" customHeight="1" x14ac:dyDescent="0.2">
      <c r="A396" s="2"/>
      <c r="B396" s="15"/>
      <c r="C396" s="15"/>
      <c r="D396" s="7"/>
      <c r="E396" s="48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12.75" customHeight="1" x14ac:dyDescent="0.2">
      <c r="A397" s="2"/>
      <c r="B397" s="15"/>
      <c r="C397" s="15"/>
      <c r="D397" s="7"/>
      <c r="E397" s="48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12.75" customHeight="1" x14ac:dyDescent="0.2">
      <c r="A398" s="2"/>
      <c r="B398" s="15"/>
      <c r="C398" s="15"/>
      <c r="D398" s="7"/>
      <c r="E398" s="48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12.75" customHeight="1" x14ac:dyDescent="0.2">
      <c r="A399" s="2"/>
      <c r="B399" s="15"/>
      <c r="C399" s="15"/>
      <c r="D399" s="7"/>
      <c r="E399" s="48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12.75" customHeight="1" x14ac:dyDescent="0.2">
      <c r="A400" s="2"/>
      <c r="B400" s="15"/>
      <c r="C400" s="15"/>
      <c r="D400" s="7"/>
      <c r="E400" s="48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12.75" customHeight="1" x14ac:dyDescent="0.2">
      <c r="A401" s="2"/>
      <c r="B401" s="15"/>
      <c r="C401" s="15"/>
      <c r="D401" s="7"/>
      <c r="E401" s="48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12.75" customHeight="1" x14ac:dyDescent="0.2">
      <c r="A402" s="2"/>
      <c r="B402" s="15"/>
      <c r="C402" s="15"/>
      <c r="D402" s="7"/>
      <c r="E402" s="48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12.75" customHeight="1" x14ac:dyDescent="0.2">
      <c r="A403" s="2"/>
      <c r="B403" s="15"/>
      <c r="C403" s="15"/>
      <c r="D403" s="7"/>
      <c r="E403" s="48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12.75" customHeight="1" x14ac:dyDescent="0.2">
      <c r="A404" s="2"/>
      <c r="B404" s="15"/>
      <c r="C404" s="15"/>
      <c r="D404" s="7"/>
      <c r="E404" s="48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12.75" customHeight="1" x14ac:dyDescent="0.2">
      <c r="A405" s="2"/>
      <c r="B405" s="15"/>
      <c r="C405" s="15"/>
      <c r="D405" s="7"/>
      <c r="E405" s="48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12.75" customHeight="1" x14ac:dyDescent="0.2">
      <c r="A406" s="2"/>
      <c r="B406" s="15"/>
      <c r="C406" s="15"/>
      <c r="D406" s="7"/>
      <c r="E406" s="48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12.75" customHeight="1" x14ac:dyDescent="0.2">
      <c r="A407" s="2"/>
      <c r="B407" s="15"/>
      <c r="C407" s="15"/>
      <c r="D407" s="7"/>
      <c r="E407" s="48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12.75" customHeight="1" x14ac:dyDescent="0.2">
      <c r="A408" s="2"/>
      <c r="B408" s="15"/>
      <c r="C408" s="15"/>
      <c r="D408" s="7"/>
      <c r="E408" s="48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12.75" customHeight="1" x14ac:dyDescent="0.2">
      <c r="A409" s="2"/>
      <c r="B409" s="15"/>
      <c r="C409" s="15"/>
      <c r="D409" s="7"/>
      <c r="E409" s="48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12.75" customHeight="1" x14ac:dyDescent="0.2">
      <c r="A410" s="2"/>
      <c r="B410" s="15"/>
      <c r="C410" s="15"/>
      <c r="D410" s="7"/>
      <c r="E410" s="48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12.75" customHeight="1" x14ac:dyDescent="0.2">
      <c r="A411" s="2"/>
      <c r="B411" s="15"/>
      <c r="C411" s="15"/>
      <c r="D411" s="7"/>
      <c r="E411" s="48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12.75" customHeight="1" x14ac:dyDescent="0.2">
      <c r="A412" s="2"/>
      <c r="B412" s="15"/>
      <c r="C412" s="15"/>
      <c r="D412" s="7"/>
      <c r="E412" s="48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12.75" customHeight="1" x14ac:dyDescent="0.2">
      <c r="A413" s="2"/>
      <c r="B413" s="15"/>
      <c r="C413" s="15"/>
      <c r="D413" s="7"/>
      <c r="E413" s="48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12.75" customHeight="1" x14ac:dyDescent="0.2">
      <c r="A414" s="2"/>
      <c r="B414" s="15"/>
      <c r="C414" s="15"/>
      <c r="D414" s="7"/>
      <c r="E414" s="48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12.75" customHeight="1" x14ac:dyDescent="0.2">
      <c r="A415" s="2"/>
      <c r="B415" s="15"/>
      <c r="C415" s="15"/>
      <c r="D415" s="7"/>
      <c r="E415" s="48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12.75" customHeight="1" x14ac:dyDescent="0.2">
      <c r="A416" s="2"/>
      <c r="B416" s="15"/>
      <c r="C416" s="15"/>
      <c r="D416" s="7"/>
      <c r="E416" s="48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12.75" customHeight="1" x14ac:dyDescent="0.2">
      <c r="A417" s="2"/>
      <c r="B417" s="15"/>
      <c r="C417" s="15"/>
      <c r="D417" s="7"/>
      <c r="E417" s="48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12.75" customHeight="1" x14ac:dyDescent="0.2">
      <c r="A418" s="2"/>
      <c r="B418" s="15"/>
      <c r="C418" s="15"/>
      <c r="D418" s="7"/>
      <c r="E418" s="48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12.75" customHeight="1" x14ac:dyDescent="0.2">
      <c r="A419" s="2"/>
      <c r="B419" s="15"/>
      <c r="C419" s="15"/>
      <c r="D419" s="7"/>
      <c r="E419" s="48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12.75" customHeight="1" x14ac:dyDescent="0.2">
      <c r="A420" s="2"/>
      <c r="B420" s="15"/>
      <c r="C420" s="15"/>
      <c r="D420" s="7"/>
      <c r="E420" s="48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12.75" customHeight="1" x14ac:dyDescent="0.2">
      <c r="A421" s="2"/>
      <c r="B421" s="15"/>
      <c r="C421" s="15"/>
      <c r="D421" s="7"/>
      <c r="E421" s="48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12.75" customHeight="1" x14ac:dyDescent="0.2">
      <c r="A422" s="2"/>
      <c r="B422" s="15"/>
      <c r="C422" s="15"/>
      <c r="D422" s="7"/>
      <c r="E422" s="48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12.75" customHeight="1" x14ac:dyDescent="0.2">
      <c r="A423" s="2"/>
      <c r="B423" s="15"/>
      <c r="C423" s="15"/>
      <c r="D423" s="7"/>
      <c r="E423" s="48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12.75" customHeight="1" x14ac:dyDescent="0.2">
      <c r="A424" s="2"/>
      <c r="B424" s="15"/>
      <c r="C424" s="15"/>
      <c r="D424" s="7"/>
      <c r="E424" s="48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12.75" customHeight="1" x14ac:dyDescent="0.2">
      <c r="A425" s="2"/>
      <c r="B425" s="15"/>
      <c r="C425" s="15"/>
      <c r="D425" s="7"/>
      <c r="E425" s="48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12.75" customHeight="1" x14ac:dyDescent="0.2">
      <c r="A426" s="2"/>
      <c r="B426" s="15"/>
      <c r="C426" s="15"/>
      <c r="D426" s="7"/>
      <c r="E426" s="48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12.75" customHeight="1" x14ac:dyDescent="0.2">
      <c r="A427" s="2"/>
      <c r="B427" s="15"/>
      <c r="C427" s="15"/>
      <c r="D427" s="7"/>
      <c r="E427" s="48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12.75" customHeight="1" x14ac:dyDescent="0.2">
      <c r="A428" s="2"/>
      <c r="B428" s="15"/>
      <c r="C428" s="15"/>
      <c r="D428" s="7"/>
      <c r="E428" s="48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12.75" customHeight="1" x14ac:dyDescent="0.2">
      <c r="A429" s="2"/>
      <c r="B429" s="15"/>
      <c r="C429" s="15"/>
      <c r="D429" s="7"/>
      <c r="E429" s="48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12.75" customHeight="1" x14ac:dyDescent="0.2">
      <c r="A430" s="2"/>
      <c r="B430" s="15"/>
      <c r="C430" s="15"/>
      <c r="D430" s="7"/>
      <c r="E430" s="48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12.75" customHeight="1" x14ac:dyDescent="0.2">
      <c r="A431" s="2"/>
      <c r="B431" s="15"/>
      <c r="C431" s="15"/>
      <c r="D431" s="7"/>
      <c r="E431" s="48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12.75" customHeight="1" x14ac:dyDescent="0.2">
      <c r="A432" s="2"/>
      <c r="B432" s="15"/>
      <c r="C432" s="15"/>
      <c r="D432" s="7"/>
      <c r="E432" s="48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12.75" customHeight="1" x14ac:dyDescent="0.2">
      <c r="A433" s="2"/>
      <c r="B433" s="15"/>
      <c r="C433" s="15"/>
      <c r="D433" s="7"/>
      <c r="E433" s="48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12.75" customHeight="1" x14ac:dyDescent="0.2">
      <c r="A434" s="2"/>
      <c r="B434" s="15"/>
      <c r="C434" s="15"/>
      <c r="D434" s="7"/>
      <c r="E434" s="48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12.75" customHeight="1" x14ac:dyDescent="0.2">
      <c r="A435" s="2"/>
      <c r="B435" s="15"/>
      <c r="C435" s="15"/>
      <c r="D435" s="7"/>
      <c r="E435" s="48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12.75" customHeight="1" x14ac:dyDescent="0.2">
      <c r="A436" s="2"/>
      <c r="B436" s="15"/>
      <c r="C436" s="15"/>
      <c r="D436" s="7"/>
      <c r="E436" s="48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12.75" customHeight="1" x14ac:dyDescent="0.2">
      <c r="A437" s="2"/>
      <c r="B437" s="15"/>
      <c r="C437" s="15"/>
      <c r="D437" s="7"/>
      <c r="E437" s="48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12.75" customHeight="1" x14ac:dyDescent="0.2">
      <c r="A438" s="2"/>
      <c r="B438" s="15"/>
      <c r="C438" s="15"/>
      <c r="D438" s="7"/>
      <c r="E438" s="48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12.75" customHeight="1" x14ac:dyDescent="0.2">
      <c r="A439" s="2"/>
      <c r="B439" s="15"/>
      <c r="C439" s="15"/>
      <c r="D439" s="7"/>
      <c r="E439" s="48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12.75" customHeight="1" x14ac:dyDescent="0.2">
      <c r="A440" s="2"/>
      <c r="B440" s="15"/>
      <c r="C440" s="15"/>
      <c r="D440" s="7"/>
      <c r="E440" s="48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12.75" customHeight="1" x14ac:dyDescent="0.2">
      <c r="A441" s="2"/>
      <c r="B441" s="15"/>
      <c r="C441" s="15"/>
      <c r="D441" s="7"/>
      <c r="E441" s="48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12.75" customHeight="1" x14ac:dyDescent="0.2">
      <c r="A442" s="2"/>
      <c r="B442" s="15"/>
      <c r="C442" s="15"/>
      <c r="D442" s="7"/>
      <c r="E442" s="48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12.75" customHeight="1" x14ac:dyDescent="0.2">
      <c r="A443" s="2"/>
      <c r="B443" s="15"/>
      <c r="C443" s="15"/>
      <c r="D443" s="7"/>
      <c r="E443" s="48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12.75" customHeight="1" x14ac:dyDescent="0.2">
      <c r="A444" s="2"/>
      <c r="B444" s="15"/>
      <c r="C444" s="15"/>
      <c r="D444" s="7"/>
      <c r="E444" s="48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12.75" customHeight="1" x14ac:dyDescent="0.2">
      <c r="A445" s="2"/>
      <c r="B445" s="15"/>
      <c r="C445" s="15"/>
      <c r="D445" s="7"/>
      <c r="E445" s="48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12.75" customHeight="1" x14ac:dyDescent="0.2">
      <c r="A446" s="2"/>
      <c r="B446" s="15"/>
      <c r="C446" s="15"/>
      <c r="D446" s="7"/>
      <c r="E446" s="48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12.75" customHeight="1" x14ac:dyDescent="0.2">
      <c r="A447" s="2"/>
      <c r="B447" s="15"/>
      <c r="C447" s="15"/>
      <c r="D447" s="7"/>
      <c r="E447" s="48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12.75" customHeight="1" x14ac:dyDescent="0.2">
      <c r="A448" s="2"/>
      <c r="B448" s="15"/>
      <c r="C448" s="15"/>
      <c r="D448" s="7"/>
      <c r="E448" s="48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12.75" customHeight="1" x14ac:dyDescent="0.2">
      <c r="A449" s="2"/>
      <c r="B449" s="15"/>
      <c r="C449" s="15"/>
      <c r="D449" s="7"/>
      <c r="E449" s="48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12.75" customHeight="1" x14ac:dyDescent="0.2">
      <c r="A450" s="2"/>
      <c r="B450" s="15"/>
      <c r="C450" s="15"/>
      <c r="D450" s="7"/>
      <c r="E450" s="48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12.75" customHeight="1" x14ac:dyDescent="0.2">
      <c r="A451" s="2"/>
      <c r="B451" s="15"/>
      <c r="C451" s="15"/>
      <c r="D451" s="7"/>
      <c r="E451" s="48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12.75" customHeight="1" x14ac:dyDescent="0.2">
      <c r="A452" s="2"/>
      <c r="B452" s="15"/>
      <c r="C452" s="15"/>
      <c r="D452" s="7"/>
      <c r="E452" s="48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12.75" customHeight="1" x14ac:dyDescent="0.2">
      <c r="A453" s="2"/>
      <c r="B453" s="15"/>
      <c r="C453" s="15"/>
      <c r="D453" s="7"/>
      <c r="E453" s="48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12.75" customHeight="1" x14ac:dyDescent="0.2">
      <c r="A454" s="2"/>
      <c r="B454" s="15"/>
      <c r="C454" s="15"/>
      <c r="D454" s="7"/>
      <c r="E454" s="48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12.75" customHeight="1" x14ac:dyDescent="0.2">
      <c r="A455" s="2"/>
      <c r="B455" s="15"/>
      <c r="C455" s="15"/>
      <c r="D455" s="7"/>
      <c r="E455" s="48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12.75" customHeight="1" x14ac:dyDescent="0.2">
      <c r="A456" s="2"/>
      <c r="B456" s="15"/>
      <c r="C456" s="15"/>
      <c r="D456" s="7"/>
      <c r="E456" s="48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12.75" customHeight="1" x14ac:dyDescent="0.2">
      <c r="A457" s="2"/>
      <c r="B457" s="15"/>
      <c r="C457" s="15"/>
      <c r="D457" s="7"/>
      <c r="E457" s="48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12.75" customHeight="1" x14ac:dyDescent="0.2">
      <c r="A458" s="2"/>
      <c r="B458" s="15"/>
      <c r="C458" s="15"/>
      <c r="D458" s="7"/>
      <c r="E458" s="48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12.75" customHeight="1" x14ac:dyDescent="0.2">
      <c r="A459" s="2"/>
      <c r="B459" s="15"/>
      <c r="C459" s="15"/>
      <c r="D459" s="7"/>
      <c r="E459" s="48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12.75" customHeight="1" x14ac:dyDescent="0.2">
      <c r="A460" s="2"/>
      <c r="B460" s="15"/>
      <c r="C460" s="15"/>
      <c r="D460" s="7"/>
      <c r="E460" s="48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12.75" customHeight="1" x14ac:dyDescent="0.2">
      <c r="A461" s="2"/>
      <c r="B461" s="15"/>
      <c r="C461" s="15"/>
      <c r="D461" s="7"/>
      <c r="E461" s="48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12.75" customHeight="1" x14ac:dyDescent="0.2">
      <c r="A462" s="2"/>
      <c r="B462" s="15"/>
      <c r="C462" s="15"/>
      <c r="D462" s="7"/>
      <c r="E462" s="48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12.75" customHeight="1" x14ac:dyDescent="0.2">
      <c r="A463" s="2"/>
      <c r="B463" s="15"/>
      <c r="C463" s="15"/>
      <c r="D463" s="7"/>
      <c r="E463" s="48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12.75" customHeight="1" x14ac:dyDescent="0.2">
      <c r="A464" s="2"/>
      <c r="B464" s="15"/>
      <c r="C464" s="15"/>
      <c r="D464" s="7"/>
      <c r="E464" s="48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12.75" customHeight="1" x14ac:dyDescent="0.2">
      <c r="A465" s="2"/>
      <c r="B465" s="15"/>
      <c r="C465" s="15"/>
      <c r="D465" s="7"/>
      <c r="E465" s="48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12.75" customHeight="1" x14ac:dyDescent="0.2">
      <c r="A466" s="2"/>
      <c r="B466" s="15"/>
      <c r="C466" s="15"/>
      <c r="D466" s="7"/>
      <c r="E466" s="48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12.75" customHeight="1" x14ac:dyDescent="0.2">
      <c r="A467" s="2"/>
      <c r="B467" s="15"/>
      <c r="C467" s="15"/>
      <c r="D467" s="7"/>
      <c r="E467" s="48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12.75" customHeight="1" x14ac:dyDescent="0.2">
      <c r="A468" s="2"/>
      <c r="B468" s="15"/>
      <c r="C468" s="15"/>
      <c r="D468" s="7"/>
      <c r="E468" s="48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12.75" customHeight="1" x14ac:dyDescent="0.2">
      <c r="A469" s="2"/>
      <c r="B469" s="15"/>
      <c r="C469" s="15"/>
      <c r="D469" s="7"/>
      <c r="E469" s="48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12.75" customHeight="1" x14ac:dyDescent="0.2">
      <c r="A470" s="2"/>
      <c r="B470" s="15"/>
      <c r="C470" s="15"/>
      <c r="D470" s="7"/>
      <c r="E470" s="48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12.75" customHeight="1" x14ac:dyDescent="0.2">
      <c r="A471" s="2"/>
      <c r="B471" s="15"/>
      <c r="C471" s="15"/>
      <c r="D471" s="7"/>
      <c r="E471" s="48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12.75" customHeight="1" x14ac:dyDescent="0.2">
      <c r="A472" s="2"/>
      <c r="B472" s="15"/>
      <c r="C472" s="15"/>
      <c r="D472" s="7"/>
      <c r="E472" s="48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12.75" customHeight="1" x14ac:dyDescent="0.2">
      <c r="A473" s="2"/>
      <c r="B473" s="15"/>
      <c r="C473" s="15"/>
      <c r="D473" s="7"/>
      <c r="E473" s="48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12.75" customHeight="1" x14ac:dyDescent="0.2">
      <c r="A474" s="2"/>
      <c r="B474" s="15"/>
      <c r="C474" s="15"/>
      <c r="D474" s="7"/>
      <c r="E474" s="48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12.75" customHeight="1" x14ac:dyDescent="0.2">
      <c r="A475" s="2"/>
      <c r="B475" s="15"/>
      <c r="C475" s="15"/>
      <c r="D475" s="7"/>
      <c r="E475" s="48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12.75" customHeight="1" x14ac:dyDescent="0.2">
      <c r="A476" s="2"/>
      <c r="B476" s="15"/>
      <c r="C476" s="15"/>
      <c r="D476" s="7"/>
      <c r="E476" s="48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12.75" customHeight="1" x14ac:dyDescent="0.2">
      <c r="A477" s="2"/>
      <c r="B477" s="15"/>
      <c r="C477" s="15"/>
      <c r="D477" s="7"/>
      <c r="E477" s="48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12.75" customHeight="1" x14ac:dyDescent="0.2">
      <c r="A478" s="2"/>
      <c r="B478" s="15"/>
      <c r="C478" s="15"/>
      <c r="D478" s="7"/>
      <c r="E478" s="48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12.75" customHeight="1" x14ac:dyDescent="0.2">
      <c r="A479" s="2"/>
      <c r="B479" s="15"/>
      <c r="C479" s="15"/>
      <c r="D479" s="7"/>
      <c r="E479" s="48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12.75" customHeight="1" x14ac:dyDescent="0.2">
      <c r="A480" s="2"/>
      <c r="B480" s="15"/>
      <c r="C480" s="15"/>
      <c r="D480" s="7"/>
      <c r="E480" s="48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12.75" customHeight="1" x14ac:dyDescent="0.2">
      <c r="A481" s="2"/>
      <c r="B481" s="15"/>
      <c r="C481" s="15"/>
      <c r="D481" s="7"/>
      <c r="E481" s="48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12.75" customHeight="1" x14ac:dyDescent="0.2">
      <c r="A482" s="2"/>
      <c r="B482" s="15"/>
      <c r="C482" s="15"/>
      <c r="D482" s="7"/>
      <c r="E482" s="48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12.75" customHeight="1" x14ac:dyDescent="0.2">
      <c r="A483" s="2"/>
      <c r="B483" s="15"/>
      <c r="C483" s="15"/>
      <c r="D483" s="7"/>
      <c r="E483" s="48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12.75" customHeight="1" x14ac:dyDescent="0.2">
      <c r="A484" s="2"/>
      <c r="B484" s="15"/>
      <c r="C484" s="15"/>
      <c r="D484" s="7"/>
      <c r="E484" s="48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12.75" customHeight="1" x14ac:dyDescent="0.2">
      <c r="A485" s="2"/>
      <c r="B485" s="15"/>
      <c r="C485" s="15"/>
      <c r="D485" s="7"/>
      <c r="E485" s="48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12.75" customHeight="1" x14ac:dyDescent="0.2">
      <c r="A486" s="2"/>
      <c r="B486" s="15"/>
      <c r="C486" s="15"/>
      <c r="D486" s="7"/>
      <c r="E486" s="48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12.75" customHeight="1" x14ac:dyDescent="0.2">
      <c r="A487" s="2"/>
      <c r="B487" s="15"/>
      <c r="C487" s="15"/>
      <c r="D487" s="7"/>
      <c r="E487" s="48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12.75" customHeight="1" x14ac:dyDescent="0.2">
      <c r="A488" s="2"/>
      <c r="B488" s="15"/>
      <c r="C488" s="15"/>
      <c r="D488" s="7"/>
      <c r="E488" s="48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12.75" customHeight="1" x14ac:dyDescent="0.2">
      <c r="A489" s="2"/>
      <c r="B489" s="15"/>
      <c r="C489" s="15"/>
      <c r="D489" s="7"/>
      <c r="E489" s="48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12.75" customHeight="1" x14ac:dyDescent="0.2">
      <c r="A490" s="2"/>
      <c r="B490" s="15"/>
      <c r="C490" s="15"/>
      <c r="D490" s="7"/>
      <c r="E490" s="48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12.75" customHeight="1" x14ac:dyDescent="0.2">
      <c r="A491" s="2"/>
      <c r="B491" s="15"/>
      <c r="C491" s="15"/>
      <c r="D491" s="7"/>
      <c r="E491" s="48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12.75" customHeight="1" x14ac:dyDescent="0.2">
      <c r="A492" s="2"/>
      <c r="B492" s="15"/>
      <c r="C492" s="15"/>
      <c r="D492" s="7"/>
      <c r="E492" s="48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12.75" customHeight="1" x14ac:dyDescent="0.2">
      <c r="A493" s="2"/>
      <c r="B493" s="15"/>
      <c r="C493" s="15"/>
      <c r="D493" s="7"/>
      <c r="E493" s="48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12.75" customHeight="1" x14ac:dyDescent="0.2">
      <c r="A494" s="2"/>
      <c r="B494" s="15"/>
      <c r="C494" s="15"/>
      <c r="D494" s="7"/>
      <c r="E494" s="48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12.75" customHeight="1" x14ac:dyDescent="0.2">
      <c r="A495" s="2"/>
      <c r="B495" s="15"/>
      <c r="C495" s="15"/>
      <c r="D495" s="7"/>
      <c r="E495" s="48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12.75" customHeight="1" x14ac:dyDescent="0.2">
      <c r="A496" s="2"/>
      <c r="B496" s="15"/>
      <c r="C496" s="15"/>
      <c r="D496" s="7"/>
      <c r="E496" s="48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12.75" customHeight="1" x14ac:dyDescent="0.2">
      <c r="A497" s="2"/>
      <c r="B497" s="15"/>
      <c r="C497" s="15"/>
      <c r="D497" s="7"/>
      <c r="E497" s="48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12.75" customHeight="1" x14ac:dyDescent="0.2">
      <c r="A498" s="2"/>
      <c r="B498" s="15"/>
      <c r="C498" s="15"/>
      <c r="D498" s="7"/>
      <c r="E498" s="48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12.75" customHeight="1" x14ac:dyDescent="0.2">
      <c r="A499" s="2"/>
      <c r="B499" s="15"/>
      <c r="C499" s="15"/>
      <c r="D499" s="7"/>
      <c r="E499" s="48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12.75" customHeight="1" x14ac:dyDescent="0.2">
      <c r="A500" s="2"/>
      <c r="B500" s="15"/>
      <c r="C500" s="15"/>
      <c r="D500" s="7"/>
      <c r="E500" s="48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12.75" customHeight="1" x14ac:dyDescent="0.2">
      <c r="A501" s="2"/>
      <c r="B501" s="15"/>
      <c r="C501" s="15"/>
      <c r="D501" s="7"/>
      <c r="E501" s="48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12.75" customHeight="1" x14ac:dyDescent="0.2">
      <c r="A502" s="2"/>
      <c r="B502" s="15"/>
      <c r="C502" s="15"/>
      <c r="D502" s="7"/>
      <c r="E502" s="48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12.75" customHeight="1" x14ac:dyDescent="0.2">
      <c r="A503" s="2"/>
      <c r="B503" s="15"/>
      <c r="C503" s="15"/>
      <c r="D503" s="7"/>
      <c r="E503" s="48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12.75" customHeight="1" x14ac:dyDescent="0.2">
      <c r="A504" s="2"/>
      <c r="B504" s="15"/>
      <c r="C504" s="15"/>
      <c r="D504" s="7"/>
      <c r="E504" s="48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12.75" customHeight="1" x14ac:dyDescent="0.2">
      <c r="A505" s="2"/>
      <c r="B505" s="15"/>
      <c r="C505" s="15"/>
      <c r="D505" s="7"/>
      <c r="E505" s="48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12.75" customHeight="1" x14ac:dyDescent="0.2">
      <c r="A506" s="2"/>
      <c r="B506" s="15"/>
      <c r="C506" s="15"/>
      <c r="D506" s="7"/>
      <c r="E506" s="48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12.75" customHeight="1" x14ac:dyDescent="0.2">
      <c r="A507" s="2"/>
      <c r="B507" s="15"/>
      <c r="C507" s="15"/>
      <c r="D507" s="7"/>
      <c r="E507" s="48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12.75" customHeight="1" x14ac:dyDescent="0.2">
      <c r="A508" s="2"/>
      <c r="B508" s="15"/>
      <c r="C508" s="15"/>
      <c r="D508" s="7"/>
      <c r="E508" s="48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12.75" customHeight="1" x14ac:dyDescent="0.2">
      <c r="A509" s="2"/>
      <c r="B509" s="15"/>
      <c r="C509" s="15"/>
      <c r="D509" s="7"/>
      <c r="E509" s="48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12.75" customHeight="1" x14ac:dyDescent="0.2">
      <c r="A510" s="2"/>
      <c r="B510" s="15"/>
      <c r="C510" s="15"/>
      <c r="D510" s="7"/>
      <c r="E510" s="48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12.75" customHeight="1" x14ac:dyDescent="0.2">
      <c r="A511" s="2"/>
      <c r="B511" s="15"/>
      <c r="C511" s="15"/>
      <c r="D511" s="7"/>
      <c r="E511" s="48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12.75" customHeight="1" x14ac:dyDescent="0.2">
      <c r="A512" s="2"/>
      <c r="B512" s="15"/>
      <c r="C512" s="15"/>
      <c r="D512" s="7"/>
      <c r="E512" s="48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12.75" customHeight="1" x14ac:dyDescent="0.2">
      <c r="A513" s="2"/>
      <c r="B513" s="15"/>
      <c r="C513" s="15"/>
      <c r="D513" s="7"/>
      <c r="E513" s="48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12.75" customHeight="1" x14ac:dyDescent="0.2">
      <c r="A514" s="2"/>
      <c r="B514" s="15"/>
      <c r="C514" s="15"/>
      <c r="D514" s="7"/>
      <c r="E514" s="48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12.75" customHeight="1" x14ac:dyDescent="0.2">
      <c r="A515" s="2"/>
      <c r="B515" s="15"/>
      <c r="C515" s="15"/>
      <c r="D515" s="7"/>
      <c r="E515" s="48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12.75" customHeight="1" x14ac:dyDescent="0.2">
      <c r="A516" s="2"/>
      <c r="B516" s="15"/>
      <c r="C516" s="15"/>
      <c r="D516" s="7"/>
      <c r="E516" s="48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12.75" customHeight="1" x14ac:dyDescent="0.2">
      <c r="A517" s="2"/>
      <c r="B517" s="15"/>
      <c r="C517" s="15"/>
      <c r="D517" s="7"/>
      <c r="E517" s="48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12.75" customHeight="1" x14ac:dyDescent="0.2">
      <c r="A518" s="2"/>
      <c r="B518" s="15"/>
      <c r="C518" s="15"/>
      <c r="D518" s="7"/>
      <c r="E518" s="48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12.75" customHeight="1" x14ac:dyDescent="0.2">
      <c r="A519" s="2"/>
      <c r="B519" s="15"/>
      <c r="C519" s="15"/>
      <c r="D519" s="7"/>
      <c r="E519" s="48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12.75" customHeight="1" x14ac:dyDescent="0.2">
      <c r="A520" s="2"/>
      <c r="B520" s="15"/>
      <c r="C520" s="15"/>
      <c r="D520" s="7"/>
      <c r="E520" s="48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12.75" customHeight="1" x14ac:dyDescent="0.2">
      <c r="A521" s="2"/>
      <c r="B521" s="15"/>
      <c r="C521" s="15"/>
      <c r="D521" s="7"/>
      <c r="E521" s="48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12.75" customHeight="1" x14ac:dyDescent="0.2">
      <c r="A522" s="2"/>
      <c r="B522" s="15"/>
      <c r="C522" s="15"/>
      <c r="D522" s="7"/>
      <c r="E522" s="48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12.75" customHeight="1" x14ac:dyDescent="0.2">
      <c r="A523" s="2"/>
      <c r="B523" s="15"/>
      <c r="C523" s="15"/>
      <c r="D523" s="7"/>
      <c r="E523" s="48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12.75" customHeight="1" x14ac:dyDescent="0.2">
      <c r="A524" s="2"/>
      <c r="B524" s="15"/>
      <c r="C524" s="15"/>
      <c r="D524" s="7"/>
      <c r="E524" s="48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12.75" customHeight="1" x14ac:dyDescent="0.2">
      <c r="A525" s="2"/>
      <c r="B525" s="15"/>
      <c r="C525" s="15"/>
      <c r="D525" s="7"/>
      <c r="E525" s="48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12.75" customHeight="1" x14ac:dyDescent="0.2">
      <c r="A526" s="2"/>
      <c r="B526" s="15"/>
      <c r="C526" s="15"/>
      <c r="D526" s="7"/>
      <c r="E526" s="48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12.75" customHeight="1" x14ac:dyDescent="0.2">
      <c r="A527" s="2"/>
      <c r="B527" s="15"/>
      <c r="C527" s="15"/>
      <c r="D527" s="7"/>
      <c r="E527" s="48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12.75" customHeight="1" x14ac:dyDescent="0.2">
      <c r="A528" s="2"/>
      <c r="B528" s="15"/>
      <c r="C528" s="15"/>
      <c r="D528" s="7"/>
      <c r="E528" s="48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12.75" customHeight="1" x14ac:dyDescent="0.2">
      <c r="A529" s="2"/>
      <c r="B529" s="15"/>
      <c r="C529" s="15"/>
      <c r="D529" s="7"/>
      <c r="E529" s="48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12.75" customHeight="1" x14ac:dyDescent="0.2">
      <c r="A530" s="2"/>
      <c r="B530" s="15"/>
      <c r="C530" s="15"/>
      <c r="D530" s="7"/>
      <c r="E530" s="48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12.75" customHeight="1" x14ac:dyDescent="0.2">
      <c r="A531" s="2"/>
      <c r="B531" s="15"/>
      <c r="C531" s="15"/>
      <c r="D531" s="7"/>
      <c r="E531" s="48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12.75" customHeight="1" x14ac:dyDescent="0.2">
      <c r="A532" s="2"/>
      <c r="B532" s="15"/>
      <c r="C532" s="15"/>
      <c r="D532" s="7"/>
      <c r="E532" s="48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12.75" customHeight="1" x14ac:dyDescent="0.2">
      <c r="A533" s="2"/>
      <c r="B533" s="15"/>
      <c r="C533" s="15"/>
      <c r="D533" s="7"/>
      <c r="E533" s="48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12.75" customHeight="1" x14ac:dyDescent="0.2">
      <c r="A534" s="2"/>
      <c r="B534" s="15"/>
      <c r="C534" s="15"/>
      <c r="D534" s="7"/>
      <c r="E534" s="48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12.75" customHeight="1" x14ac:dyDescent="0.2">
      <c r="A535" s="2"/>
      <c r="B535" s="15"/>
      <c r="C535" s="15"/>
      <c r="D535" s="7"/>
      <c r="E535" s="48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12.75" customHeight="1" x14ac:dyDescent="0.2">
      <c r="A536" s="2"/>
      <c r="B536" s="15"/>
      <c r="C536" s="15"/>
      <c r="D536" s="7"/>
      <c r="E536" s="48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12.75" customHeight="1" x14ac:dyDescent="0.2">
      <c r="A537" s="2"/>
      <c r="B537" s="15"/>
      <c r="C537" s="15"/>
      <c r="D537" s="7"/>
      <c r="E537" s="48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12.75" customHeight="1" x14ac:dyDescent="0.2">
      <c r="A538" s="2"/>
      <c r="B538" s="15"/>
      <c r="C538" s="15"/>
      <c r="D538" s="7"/>
      <c r="E538" s="48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12.75" customHeight="1" x14ac:dyDescent="0.2">
      <c r="A539" s="2"/>
      <c r="B539" s="15"/>
      <c r="C539" s="15"/>
      <c r="D539" s="7"/>
      <c r="E539" s="48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12.75" customHeight="1" x14ac:dyDescent="0.2">
      <c r="A540" s="2"/>
      <c r="B540" s="15"/>
      <c r="C540" s="15"/>
      <c r="D540" s="7"/>
      <c r="E540" s="48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12.75" customHeight="1" x14ac:dyDescent="0.2">
      <c r="A541" s="2"/>
      <c r="B541" s="15"/>
      <c r="C541" s="15"/>
      <c r="D541" s="7"/>
      <c r="E541" s="48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12.75" customHeight="1" x14ac:dyDescent="0.2">
      <c r="A542" s="2"/>
      <c r="B542" s="15"/>
      <c r="C542" s="15"/>
      <c r="D542" s="7"/>
      <c r="E542" s="48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12.75" customHeight="1" x14ac:dyDescent="0.2">
      <c r="A543" s="2"/>
      <c r="B543" s="15"/>
      <c r="C543" s="15"/>
      <c r="D543" s="7"/>
      <c r="E543" s="48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12.75" customHeight="1" x14ac:dyDescent="0.2">
      <c r="A544" s="2"/>
      <c r="B544" s="15"/>
      <c r="C544" s="15"/>
      <c r="D544" s="7"/>
      <c r="E544" s="48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12.75" customHeight="1" x14ac:dyDescent="0.2">
      <c r="A545" s="2"/>
      <c r="B545" s="15"/>
      <c r="C545" s="15"/>
      <c r="D545" s="7"/>
      <c r="E545" s="48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12.75" customHeight="1" x14ac:dyDescent="0.2">
      <c r="A546" s="2"/>
      <c r="B546" s="15"/>
      <c r="C546" s="15"/>
      <c r="D546" s="7"/>
      <c r="E546" s="48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12.75" customHeight="1" x14ac:dyDescent="0.2">
      <c r="A547" s="2"/>
      <c r="B547" s="15"/>
      <c r="C547" s="15"/>
      <c r="D547" s="7"/>
      <c r="E547" s="48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12.75" customHeight="1" x14ac:dyDescent="0.2">
      <c r="A548" s="2"/>
      <c r="B548" s="15"/>
      <c r="C548" s="15"/>
      <c r="D548" s="7"/>
      <c r="E548" s="48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12.75" customHeight="1" x14ac:dyDescent="0.2">
      <c r="A549" s="2"/>
      <c r="B549" s="15"/>
      <c r="C549" s="15"/>
      <c r="D549" s="7"/>
      <c r="E549" s="48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12.75" customHeight="1" x14ac:dyDescent="0.2">
      <c r="A550" s="2"/>
      <c r="B550" s="15"/>
      <c r="C550" s="15"/>
      <c r="D550" s="7"/>
      <c r="E550" s="48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12.75" customHeight="1" x14ac:dyDescent="0.2">
      <c r="A551" s="2"/>
      <c r="B551" s="15"/>
      <c r="C551" s="15"/>
      <c r="D551" s="7"/>
      <c r="E551" s="48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12.75" customHeight="1" x14ac:dyDescent="0.2">
      <c r="A552" s="2"/>
      <c r="B552" s="15"/>
      <c r="C552" s="15"/>
      <c r="D552" s="7"/>
      <c r="E552" s="48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12.75" customHeight="1" x14ac:dyDescent="0.2">
      <c r="A553" s="2"/>
      <c r="B553" s="15"/>
      <c r="C553" s="15"/>
      <c r="D553" s="7"/>
      <c r="E553" s="48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12.75" customHeight="1" x14ac:dyDescent="0.2">
      <c r="A554" s="2"/>
      <c r="B554" s="15"/>
      <c r="C554" s="15"/>
      <c r="D554" s="7"/>
      <c r="E554" s="48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12.75" customHeight="1" x14ac:dyDescent="0.2">
      <c r="A555" s="2"/>
      <c r="B555" s="15"/>
      <c r="C555" s="15"/>
      <c r="D555" s="7"/>
      <c r="E555" s="48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12.75" customHeight="1" x14ac:dyDescent="0.2">
      <c r="A556" s="2"/>
      <c r="B556" s="15"/>
      <c r="C556" s="15"/>
      <c r="D556" s="7"/>
      <c r="E556" s="48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12.75" customHeight="1" x14ac:dyDescent="0.2">
      <c r="A557" s="2"/>
      <c r="B557" s="15"/>
      <c r="C557" s="15"/>
      <c r="D557" s="7"/>
      <c r="E557" s="48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12.75" customHeight="1" x14ac:dyDescent="0.2">
      <c r="A558" s="2"/>
      <c r="B558" s="15"/>
      <c r="C558" s="15"/>
      <c r="D558" s="7"/>
      <c r="E558" s="48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12.75" customHeight="1" x14ac:dyDescent="0.2">
      <c r="A559" s="2"/>
      <c r="B559" s="15"/>
      <c r="C559" s="15"/>
      <c r="D559" s="7"/>
      <c r="E559" s="48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12.75" customHeight="1" x14ac:dyDescent="0.2">
      <c r="A560" s="2"/>
      <c r="B560" s="15"/>
      <c r="C560" s="15"/>
      <c r="D560" s="7"/>
      <c r="E560" s="48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12.75" customHeight="1" x14ac:dyDescent="0.2">
      <c r="A561" s="2"/>
      <c r="B561" s="15"/>
      <c r="C561" s="15"/>
      <c r="D561" s="7"/>
      <c r="E561" s="48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12.75" customHeight="1" x14ac:dyDescent="0.2">
      <c r="A562" s="2"/>
      <c r="B562" s="15"/>
      <c r="C562" s="15"/>
      <c r="D562" s="7"/>
      <c r="E562" s="48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12.75" customHeight="1" x14ac:dyDescent="0.2">
      <c r="A563" s="2"/>
      <c r="B563" s="15"/>
      <c r="C563" s="15"/>
      <c r="D563" s="7"/>
      <c r="E563" s="48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12.75" customHeight="1" x14ac:dyDescent="0.2">
      <c r="A564" s="2"/>
      <c r="B564" s="15"/>
      <c r="C564" s="15"/>
      <c r="D564" s="7"/>
      <c r="E564" s="48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12.75" customHeight="1" x14ac:dyDescent="0.2">
      <c r="A565" s="2"/>
      <c r="B565" s="15"/>
      <c r="C565" s="15"/>
      <c r="D565" s="7"/>
      <c r="E565" s="48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12.75" customHeight="1" x14ac:dyDescent="0.2">
      <c r="A566" s="2"/>
      <c r="B566" s="15"/>
      <c r="C566" s="15"/>
      <c r="D566" s="7"/>
      <c r="E566" s="48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12.75" customHeight="1" x14ac:dyDescent="0.2">
      <c r="A567" s="2"/>
      <c r="B567" s="15"/>
      <c r="C567" s="15"/>
      <c r="D567" s="7"/>
      <c r="E567" s="48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12.75" customHeight="1" x14ac:dyDescent="0.2">
      <c r="A568" s="2"/>
      <c r="B568" s="15"/>
      <c r="C568" s="15"/>
      <c r="D568" s="7"/>
      <c r="E568" s="48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12.75" customHeight="1" x14ac:dyDescent="0.2">
      <c r="A569" s="2"/>
      <c r="B569" s="15"/>
      <c r="C569" s="15"/>
      <c r="D569" s="7"/>
      <c r="E569" s="48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12.75" customHeight="1" x14ac:dyDescent="0.2">
      <c r="A570" s="2"/>
      <c r="B570" s="15"/>
      <c r="C570" s="15"/>
      <c r="D570" s="7"/>
      <c r="E570" s="48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12.75" customHeight="1" x14ac:dyDescent="0.2">
      <c r="A571" s="2"/>
      <c r="B571" s="15"/>
      <c r="C571" s="15"/>
      <c r="D571" s="7"/>
      <c r="E571" s="48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12.75" customHeight="1" x14ac:dyDescent="0.2">
      <c r="A572" s="2"/>
      <c r="B572" s="15"/>
      <c r="C572" s="15"/>
      <c r="D572" s="7"/>
      <c r="E572" s="48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12.75" customHeight="1" x14ac:dyDescent="0.2">
      <c r="A573" s="2"/>
      <c r="B573" s="15"/>
      <c r="C573" s="15"/>
      <c r="D573" s="7"/>
      <c r="E573" s="48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12.75" customHeight="1" x14ac:dyDescent="0.2">
      <c r="A574" s="2"/>
      <c r="B574" s="15"/>
      <c r="C574" s="15"/>
      <c r="D574" s="7"/>
      <c r="E574" s="48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12.75" customHeight="1" x14ac:dyDescent="0.2">
      <c r="A575" s="2"/>
      <c r="B575" s="15"/>
      <c r="C575" s="15"/>
      <c r="D575" s="7"/>
      <c r="E575" s="48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12.75" customHeight="1" x14ac:dyDescent="0.2">
      <c r="A576" s="2"/>
      <c r="B576" s="15"/>
      <c r="C576" s="15"/>
      <c r="D576" s="7"/>
      <c r="E576" s="48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12.75" customHeight="1" x14ac:dyDescent="0.2">
      <c r="A577" s="2"/>
      <c r="B577" s="15"/>
      <c r="C577" s="15"/>
      <c r="D577" s="7"/>
      <c r="E577" s="48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12.75" customHeight="1" x14ac:dyDescent="0.2">
      <c r="A578" s="2"/>
      <c r="B578" s="15"/>
      <c r="C578" s="15"/>
      <c r="D578" s="7"/>
      <c r="E578" s="48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12.75" customHeight="1" x14ac:dyDescent="0.2">
      <c r="A579" s="2"/>
      <c r="B579" s="15"/>
      <c r="C579" s="15"/>
      <c r="D579" s="7"/>
      <c r="E579" s="48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12.75" customHeight="1" x14ac:dyDescent="0.2">
      <c r="A580" s="2"/>
      <c r="B580" s="15"/>
      <c r="C580" s="15"/>
      <c r="D580" s="7"/>
      <c r="E580" s="48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12.75" customHeight="1" x14ac:dyDescent="0.2">
      <c r="A581" s="2"/>
      <c r="B581" s="15"/>
      <c r="C581" s="15"/>
      <c r="D581" s="7"/>
      <c r="E581" s="48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12.75" customHeight="1" x14ac:dyDescent="0.2">
      <c r="A582" s="2"/>
      <c r="B582" s="15"/>
      <c r="C582" s="15"/>
      <c r="D582" s="7"/>
      <c r="E582" s="48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12.75" customHeight="1" x14ac:dyDescent="0.2">
      <c r="A583" s="2"/>
      <c r="B583" s="15"/>
      <c r="C583" s="15"/>
      <c r="D583" s="7"/>
      <c r="E583" s="48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12.75" customHeight="1" x14ac:dyDescent="0.2">
      <c r="A584" s="2"/>
      <c r="B584" s="15"/>
      <c r="C584" s="15"/>
      <c r="D584" s="7"/>
      <c r="E584" s="48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12.75" customHeight="1" x14ac:dyDescent="0.2">
      <c r="A585" s="2"/>
      <c r="B585" s="15"/>
      <c r="C585" s="15"/>
      <c r="D585" s="7"/>
      <c r="E585" s="48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12.75" customHeight="1" x14ac:dyDescent="0.2">
      <c r="A586" s="2"/>
      <c r="B586" s="15"/>
      <c r="C586" s="15"/>
      <c r="D586" s="7"/>
      <c r="E586" s="48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12.75" customHeight="1" x14ac:dyDescent="0.2">
      <c r="A587" s="2"/>
      <c r="B587" s="15"/>
      <c r="C587" s="15"/>
      <c r="D587" s="7"/>
      <c r="E587" s="48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12.75" customHeight="1" x14ac:dyDescent="0.2">
      <c r="A588" s="2"/>
      <c r="B588" s="15"/>
      <c r="C588" s="15"/>
      <c r="D588" s="7"/>
      <c r="E588" s="48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12.75" customHeight="1" x14ac:dyDescent="0.2">
      <c r="A589" s="2"/>
      <c r="B589" s="15"/>
      <c r="C589" s="15"/>
      <c r="D589" s="7"/>
      <c r="E589" s="48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12.75" customHeight="1" x14ac:dyDescent="0.2">
      <c r="A590" s="2"/>
      <c r="B590" s="15"/>
      <c r="C590" s="15"/>
      <c r="D590" s="7"/>
      <c r="E590" s="48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12.75" customHeight="1" x14ac:dyDescent="0.2">
      <c r="A591" s="2"/>
      <c r="B591" s="15"/>
      <c r="C591" s="15"/>
      <c r="D591" s="7"/>
      <c r="E591" s="48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12.75" customHeight="1" x14ac:dyDescent="0.2">
      <c r="A592" s="2"/>
      <c r="B592" s="15"/>
      <c r="C592" s="15"/>
      <c r="D592" s="7"/>
      <c r="E592" s="48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12.75" customHeight="1" x14ac:dyDescent="0.2">
      <c r="A593" s="2"/>
      <c r="B593" s="15"/>
      <c r="C593" s="15"/>
      <c r="D593" s="7"/>
      <c r="E593" s="48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12.75" customHeight="1" x14ac:dyDescent="0.2">
      <c r="A594" s="2"/>
      <c r="B594" s="15"/>
      <c r="C594" s="15"/>
      <c r="D594" s="7"/>
      <c r="E594" s="48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12.75" customHeight="1" x14ac:dyDescent="0.2">
      <c r="A595" s="2"/>
      <c r="B595" s="15"/>
      <c r="C595" s="15"/>
      <c r="D595" s="7"/>
      <c r="E595" s="48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12.75" customHeight="1" x14ac:dyDescent="0.2">
      <c r="A596" s="2"/>
      <c r="B596" s="15"/>
      <c r="C596" s="15"/>
      <c r="D596" s="7"/>
      <c r="E596" s="48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12.75" customHeight="1" x14ac:dyDescent="0.2">
      <c r="A597" s="2"/>
      <c r="B597" s="15"/>
      <c r="C597" s="15"/>
      <c r="D597" s="7"/>
      <c r="E597" s="48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12.75" customHeight="1" x14ac:dyDescent="0.2">
      <c r="A598" s="2"/>
      <c r="B598" s="15"/>
      <c r="C598" s="15"/>
      <c r="D598" s="7"/>
      <c r="E598" s="48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12.75" customHeight="1" x14ac:dyDescent="0.2">
      <c r="A599" s="2"/>
      <c r="B599" s="15"/>
      <c r="C599" s="15"/>
      <c r="D599" s="7"/>
      <c r="E599" s="48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12.75" customHeight="1" x14ac:dyDescent="0.2">
      <c r="A600" s="2"/>
      <c r="B600" s="15"/>
      <c r="C600" s="15"/>
      <c r="D600" s="7"/>
      <c r="E600" s="48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12.75" customHeight="1" x14ac:dyDescent="0.2">
      <c r="A601" s="2"/>
      <c r="B601" s="15"/>
      <c r="C601" s="15"/>
      <c r="D601" s="7"/>
      <c r="E601" s="48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12.75" customHeight="1" x14ac:dyDescent="0.2">
      <c r="A602" s="2"/>
      <c r="B602" s="15"/>
      <c r="C602" s="15"/>
      <c r="D602" s="7"/>
      <c r="E602" s="48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12.75" customHeight="1" x14ac:dyDescent="0.2">
      <c r="A603" s="2"/>
      <c r="B603" s="15"/>
      <c r="C603" s="15"/>
      <c r="D603" s="7"/>
      <c r="E603" s="48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12.75" customHeight="1" x14ac:dyDescent="0.2">
      <c r="A604" s="2"/>
      <c r="B604" s="15"/>
      <c r="C604" s="15"/>
      <c r="D604" s="7"/>
      <c r="E604" s="48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12.75" customHeight="1" x14ac:dyDescent="0.2">
      <c r="A605" s="2"/>
      <c r="B605" s="15"/>
      <c r="C605" s="15"/>
      <c r="D605" s="7"/>
      <c r="E605" s="48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12.75" customHeight="1" x14ac:dyDescent="0.2">
      <c r="A606" s="2"/>
      <c r="B606" s="15"/>
      <c r="C606" s="15"/>
      <c r="D606" s="7"/>
      <c r="E606" s="48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12.75" customHeight="1" x14ac:dyDescent="0.2">
      <c r="A607" s="2"/>
      <c r="B607" s="15"/>
      <c r="C607" s="15"/>
      <c r="D607" s="7"/>
      <c r="E607" s="48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12.75" customHeight="1" x14ac:dyDescent="0.2">
      <c r="A608" s="2"/>
      <c r="B608" s="15"/>
      <c r="C608" s="15"/>
      <c r="D608" s="7"/>
      <c r="E608" s="48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12.75" customHeight="1" x14ac:dyDescent="0.2">
      <c r="A609" s="2"/>
      <c r="B609" s="15"/>
      <c r="C609" s="15"/>
      <c r="D609" s="7"/>
      <c r="E609" s="48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12.75" customHeight="1" x14ac:dyDescent="0.2">
      <c r="A610" s="2"/>
      <c r="B610" s="15"/>
      <c r="C610" s="15"/>
      <c r="D610" s="7"/>
      <c r="E610" s="48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12.75" customHeight="1" x14ac:dyDescent="0.2">
      <c r="A611" s="2"/>
      <c r="B611" s="15"/>
      <c r="C611" s="15"/>
      <c r="D611" s="7"/>
      <c r="E611" s="48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12.75" customHeight="1" x14ac:dyDescent="0.2">
      <c r="A612" s="2"/>
      <c r="B612" s="15"/>
      <c r="C612" s="15"/>
      <c r="D612" s="7"/>
      <c r="E612" s="48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12.75" customHeight="1" x14ac:dyDescent="0.2">
      <c r="A613" s="2"/>
      <c r="B613" s="15"/>
      <c r="C613" s="15"/>
      <c r="D613" s="7"/>
      <c r="E613" s="48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12.75" customHeight="1" x14ac:dyDescent="0.2">
      <c r="A614" s="2"/>
      <c r="B614" s="15"/>
      <c r="C614" s="15"/>
      <c r="D614" s="7"/>
      <c r="E614" s="48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12.75" customHeight="1" x14ac:dyDescent="0.2">
      <c r="A615" s="2"/>
      <c r="B615" s="15"/>
      <c r="C615" s="15"/>
      <c r="D615" s="7"/>
      <c r="E615" s="48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12.75" customHeight="1" x14ac:dyDescent="0.2">
      <c r="A616" s="2"/>
      <c r="B616" s="15"/>
      <c r="C616" s="15"/>
      <c r="D616" s="7"/>
      <c r="E616" s="48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12.75" customHeight="1" x14ac:dyDescent="0.2">
      <c r="A617" s="2"/>
      <c r="B617" s="15"/>
      <c r="C617" s="15"/>
      <c r="D617" s="7"/>
      <c r="E617" s="48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12.75" customHeight="1" x14ac:dyDescent="0.2">
      <c r="A618" s="2"/>
      <c r="B618" s="15"/>
      <c r="C618" s="15"/>
      <c r="D618" s="7"/>
      <c r="E618" s="48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12.75" customHeight="1" x14ac:dyDescent="0.2">
      <c r="A619" s="2"/>
      <c r="B619" s="15"/>
      <c r="C619" s="15"/>
      <c r="D619" s="7"/>
      <c r="E619" s="48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12.75" customHeight="1" x14ac:dyDescent="0.2">
      <c r="A620" s="2"/>
      <c r="B620" s="15"/>
      <c r="C620" s="15"/>
      <c r="D620" s="7"/>
      <c r="E620" s="48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12.75" customHeight="1" x14ac:dyDescent="0.2">
      <c r="A621" s="2"/>
      <c r="B621" s="15"/>
      <c r="C621" s="15"/>
      <c r="D621" s="7"/>
      <c r="E621" s="48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12.75" customHeight="1" x14ac:dyDescent="0.2">
      <c r="A622" s="2"/>
      <c r="B622" s="15"/>
      <c r="C622" s="15"/>
      <c r="D622" s="7"/>
      <c r="E622" s="48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12.75" customHeight="1" x14ac:dyDescent="0.2">
      <c r="A623" s="2"/>
      <c r="B623" s="15"/>
      <c r="C623" s="15"/>
      <c r="D623" s="7"/>
      <c r="E623" s="48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12.75" customHeight="1" x14ac:dyDescent="0.2">
      <c r="A624" s="2"/>
      <c r="B624" s="15"/>
      <c r="C624" s="15"/>
      <c r="D624" s="7"/>
      <c r="E624" s="48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12.75" customHeight="1" x14ac:dyDescent="0.2">
      <c r="A625" s="2"/>
      <c r="B625" s="15"/>
      <c r="C625" s="15"/>
      <c r="D625" s="7"/>
      <c r="E625" s="48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12.75" customHeight="1" x14ac:dyDescent="0.2">
      <c r="A626" s="2"/>
      <c r="B626" s="15"/>
      <c r="C626" s="15"/>
      <c r="D626" s="7"/>
      <c r="E626" s="48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12.75" customHeight="1" x14ac:dyDescent="0.2">
      <c r="A627" s="2"/>
      <c r="B627" s="15"/>
      <c r="C627" s="15"/>
      <c r="D627" s="7"/>
      <c r="E627" s="48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12.75" customHeight="1" x14ac:dyDescent="0.2">
      <c r="A628" s="2"/>
      <c r="B628" s="15"/>
      <c r="C628" s="15"/>
      <c r="D628" s="7"/>
      <c r="E628" s="48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12.75" customHeight="1" x14ac:dyDescent="0.2">
      <c r="A629" s="2"/>
      <c r="B629" s="15"/>
      <c r="C629" s="15"/>
      <c r="D629" s="7"/>
      <c r="E629" s="48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12.75" customHeight="1" x14ac:dyDescent="0.2">
      <c r="A630" s="2"/>
      <c r="B630" s="15"/>
      <c r="C630" s="15"/>
      <c r="D630" s="7"/>
      <c r="E630" s="48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12.75" customHeight="1" x14ac:dyDescent="0.2">
      <c r="A631" s="2"/>
      <c r="B631" s="15"/>
      <c r="C631" s="15"/>
      <c r="D631" s="7"/>
      <c r="E631" s="48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12.75" customHeight="1" x14ac:dyDescent="0.2">
      <c r="A632" s="2"/>
      <c r="B632" s="15"/>
      <c r="C632" s="15"/>
      <c r="D632" s="7"/>
      <c r="E632" s="48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12.75" customHeight="1" x14ac:dyDescent="0.2">
      <c r="A633" s="2"/>
      <c r="B633" s="15"/>
      <c r="C633" s="15"/>
      <c r="D633" s="7"/>
      <c r="E633" s="48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12.75" customHeight="1" x14ac:dyDescent="0.2">
      <c r="A634" s="2"/>
      <c r="B634" s="15"/>
      <c r="C634" s="15"/>
      <c r="D634" s="7"/>
      <c r="E634" s="48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12.75" customHeight="1" x14ac:dyDescent="0.2">
      <c r="A635" s="2"/>
      <c r="B635" s="15"/>
      <c r="C635" s="15"/>
      <c r="D635" s="7"/>
      <c r="E635" s="48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12.75" customHeight="1" x14ac:dyDescent="0.2">
      <c r="A636" s="2"/>
      <c r="B636" s="15"/>
      <c r="C636" s="15"/>
      <c r="D636" s="7"/>
      <c r="E636" s="48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12.75" customHeight="1" x14ac:dyDescent="0.2">
      <c r="A637" s="2"/>
      <c r="B637" s="15"/>
      <c r="C637" s="15"/>
      <c r="D637" s="7"/>
      <c r="E637" s="48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12.75" customHeight="1" x14ac:dyDescent="0.2">
      <c r="A638" s="2"/>
      <c r="B638" s="15"/>
      <c r="C638" s="15"/>
      <c r="D638" s="7"/>
      <c r="E638" s="48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12.75" customHeight="1" x14ac:dyDescent="0.2">
      <c r="A639" s="2"/>
      <c r="B639" s="15"/>
      <c r="C639" s="15"/>
      <c r="D639" s="7"/>
      <c r="E639" s="48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12.75" customHeight="1" x14ac:dyDescent="0.2">
      <c r="A640" s="2"/>
      <c r="B640" s="15"/>
      <c r="C640" s="15"/>
      <c r="D640" s="7"/>
      <c r="E640" s="48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12.75" customHeight="1" x14ac:dyDescent="0.2">
      <c r="A641" s="2"/>
      <c r="B641" s="15"/>
      <c r="C641" s="15"/>
      <c r="D641" s="7"/>
      <c r="E641" s="48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12.75" customHeight="1" x14ac:dyDescent="0.2">
      <c r="A642" s="2"/>
      <c r="B642" s="15"/>
      <c r="C642" s="15"/>
      <c r="D642" s="7"/>
      <c r="E642" s="48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12.75" customHeight="1" x14ac:dyDescent="0.2">
      <c r="A643" s="2"/>
      <c r="B643" s="15"/>
      <c r="C643" s="15"/>
      <c r="D643" s="7"/>
      <c r="E643" s="48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12.75" customHeight="1" x14ac:dyDescent="0.2">
      <c r="A644" s="2"/>
      <c r="B644" s="15"/>
      <c r="C644" s="15"/>
      <c r="D644" s="7"/>
      <c r="E644" s="48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12.75" customHeight="1" x14ac:dyDescent="0.2">
      <c r="A645" s="2"/>
      <c r="B645" s="15"/>
      <c r="C645" s="15"/>
      <c r="D645" s="7"/>
      <c r="E645" s="48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12.75" customHeight="1" x14ac:dyDescent="0.2">
      <c r="A646" s="2"/>
      <c r="B646" s="15"/>
      <c r="C646" s="15"/>
      <c r="D646" s="7"/>
      <c r="E646" s="48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12.75" customHeight="1" x14ac:dyDescent="0.2">
      <c r="A647" s="2"/>
      <c r="B647" s="15"/>
      <c r="C647" s="15"/>
      <c r="D647" s="7"/>
      <c r="E647" s="48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12.75" customHeight="1" x14ac:dyDescent="0.2">
      <c r="A648" s="2"/>
      <c r="B648" s="15"/>
      <c r="C648" s="15"/>
      <c r="D648" s="7"/>
      <c r="E648" s="48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12.75" customHeight="1" x14ac:dyDescent="0.2">
      <c r="A649" s="2"/>
      <c r="B649" s="15"/>
      <c r="C649" s="15"/>
      <c r="D649" s="7"/>
      <c r="E649" s="48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12.75" customHeight="1" x14ac:dyDescent="0.2">
      <c r="A650" s="2"/>
      <c r="B650" s="15"/>
      <c r="C650" s="15"/>
      <c r="D650" s="7"/>
      <c r="E650" s="48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12.75" customHeight="1" x14ac:dyDescent="0.2">
      <c r="A651" s="2"/>
      <c r="B651" s="15"/>
      <c r="C651" s="15"/>
      <c r="D651" s="7"/>
      <c r="E651" s="48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12.75" customHeight="1" x14ac:dyDescent="0.2">
      <c r="A652" s="2"/>
      <c r="B652" s="15"/>
      <c r="C652" s="15"/>
      <c r="D652" s="7"/>
      <c r="E652" s="48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12.75" customHeight="1" x14ac:dyDescent="0.2">
      <c r="A653" s="2"/>
      <c r="B653" s="15"/>
      <c r="C653" s="15"/>
      <c r="D653" s="7"/>
      <c r="E653" s="48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12.75" customHeight="1" x14ac:dyDescent="0.2">
      <c r="A654" s="2"/>
      <c r="B654" s="15"/>
      <c r="C654" s="15"/>
      <c r="D654" s="7"/>
      <c r="E654" s="48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12.75" customHeight="1" x14ac:dyDescent="0.2">
      <c r="A655" s="2"/>
      <c r="B655" s="15"/>
      <c r="C655" s="15"/>
      <c r="D655" s="7"/>
      <c r="E655" s="48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12.75" customHeight="1" x14ac:dyDescent="0.2">
      <c r="A656" s="2"/>
      <c r="B656" s="15"/>
      <c r="C656" s="15"/>
      <c r="D656" s="7"/>
      <c r="E656" s="48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12.75" customHeight="1" x14ac:dyDescent="0.2">
      <c r="A657" s="2"/>
      <c r="B657" s="15"/>
      <c r="C657" s="15"/>
      <c r="D657" s="7"/>
      <c r="E657" s="48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12.75" customHeight="1" x14ac:dyDescent="0.2">
      <c r="A658" s="2"/>
      <c r="B658" s="15"/>
      <c r="C658" s="15"/>
      <c r="D658" s="7"/>
      <c r="E658" s="48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12.75" customHeight="1" x14ac:dyDescent="0.2">
      <c r="A659" s="2"/>
      <c r="B659" s="15"/>
      <c r="C659" s="15"/>
      <c r="D659" s="7"/>
      <c r="E659" s="48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12.75" customHeight="1" x14ac:dyDescent="0.2">
      <c r="A660" s="2"/>
      <c r="B660" s="15"/>
      <c r="C660" s="15"/>
      <c r="D660" s="7"/>
      <c r="E660" s="48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12.75" customHeight="1" x14ac:dyDescent="0.2">
      <c r="A661" s="2"/>
      <c r="B661" s="15"/>
      <c r="C661" s="15"/>
      <c r="D661" s="7"/>
      <c r="E661" s="48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12.75" customHeight="1" x14ac:dyDescent="0.2">
      <c r="A662" s="2"/>
      <c r="B662" s="15"/>
      <c r="C662" s="15"/>
      <c r="D662" s="7"/>
      <c r="E662" s="48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12.75" customHeight="1" x14ac:dyDescent="0.2">
      <c r="A663" s="2"/>
      <c r="B663" s="15"/>
      <c r="C663" s="15"/>
      <c r="D663" s="7"/>
      <c r="E663" s="48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12.75" customHeight="1" x14ac:dyDescent="0.2">
      <c r="A664" s="2"/>
      <c r="B664" s="15"/>
      <c r="C664" s="15"/>
      <c r="D664" s="7"/>
      <c r="E664" s="48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12.75" customHeight="1" x14ac:dyDescent="0.2">
      <c r="A665" s="2"/>
      <c r="B665" s="15"/>
      <c r="C665" s="15"/>
      <c r="D665" s="7"/>
      <c r="E665" s="48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12.75" customHeight="1" x14ac:dyDescent="0.2">
      <c r="A666" s="2"/>
      <c r="B666" s="15"/>
      <c r="C666" s="15"/>
      <c r="D666" s="7"/>
      <c r="E666" s="48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12.75" customHeight="1" x14ac:dyDescent="0.2">
      <c r="A667" s="2"/>
      <c r="B667" s="15"/>
      <c r="C667" s="15"/>
      <c r="D667" s="7"/>
      <c r="E667" s="48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12.75" customHeight="1" x14ac:dyDescent="0.2">
      <c r="A668" s="2"/>
      <c r="B668" s="15"/>
      <c r="C668" s="15"/>
      <c r="D668" s="7"/>
      <c r="E668" s="48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12.75" customHeight="1" x14ac:dyDescent="0.2">
      <c r="A669" s="2"/>
      <c r="B669" s="15"/>
      <c r="C669" s="15"/>
      <c r="D669" s="7"/>
      <c r="E669" s="48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12.75" customHeight="1" x14ac:dyDescent="0.2">
      <c r="A670" s="2"/>
      <c r="B670" s="15"/>
      <c r="C670" s="15"/>
      <c r="D670" s="7"/>
      <c r="E670" s="48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12.75" customHeight="1" x14ac:dyDescent="0.2">
      <c r="A671" s="2"/>
      <c r="B671" s="15"/>
      <c r="C671" s="15"/>
      <c r="D671" s="7"/>
      <c r="E671" s="48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12.75" customHeight="1" x14ac:dyDescent="0.2">
      <c r="A672" s="2"/>
      <c r="B672" s="15"/>
      <c r="C672" s="15"/>
      <c r="D672" s="7"/>
      <c r="E672" s="48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12.75" customHeight="1" x14ac:dyDescent="0.2">
      <c r="A673" s="2"/>
      <c r="B673" s="15"/>
      <c r="C673" s="15"/>
      <c r="D673" s="7"/>
      <c r="E673" s="48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12.75" customHeight="1" x14ac:dyDescent="0.2">
      <c r="A674" s="2"/>
      <c r="B674" s="15"/>
      <c r="C674" s="15"/>
      <c r="D674" s="7"/>
      <c r="E674" s="48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12.75" customHeight="1" x14ac:dyDescent="0.2">
      <c r="A675" s="2"/>
      <c r="B675" s="15"/>
      <c r="C675" s="15"/>
      <c r="D675" s="7"/>
      <c r="E675" s="48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12.75" customHeight="1" x14ac:dyDescent="0.2">
      <c r="A676" s="2"/>
      <c r="B676" s="15"/>
      <c r="C676" s="15"/>
      <c r="D676" s="7"/>
      <c r="E676" s="48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12.75" customHeight="1" x14ac:dyDescent="0.2">
      <c r="A677" s="2"/>
      <c r="B677" s="15"/>
      <c r="C677" s="15"/>
      <c r="D677" s="7"/>
      <c r="E677" s="48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12.75" customHeight="1" x14ac:dyDescent="0.2">
      <c r="A678" s="2"/>
      <c r="B678" s="15"/>
      <c r="C678" s="15"/>
      <c r="D678" s="7"/>
      <c r="E678" s="48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12.75" customHeight="1" x14ac:dyDescent="0.2">
      <c r="A679" s="2"/>
      <c r="B679" s="15"/>
      <c r="C679" s="15"/>
      <c r="D679" s="7"/>
      <c r="E679" s="48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12.75" customHeight="1" x14ac:dyDescent="0.2">
      <c r="A680" s="2"/>
      <c r="B680" s="15"/>
      <c r="C680" s="15"/>
      <c r="D680" s="7"/>
      <c r="E680" s="48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12.75" customHeight="1" x14ac:dyDescent="0.2">
      <c r="A681" s="2"/>
      <c r="B681" s="15"/>
      <c r="C681" s="15"/>
      <c r="D681" s="7"/>
      <c r="E681" s="48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12.75" customHeight="1" x14ac:dyDescent="0.2">
      <c r="A682" s="2"/>
      <c r="B682" s="15"/>
      <c r="C682" s="15"/>
      <c r="D682" s="7"/>
      <c r="E682" s="48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12.75" customHeight="1" x14ac:dyDescent="0.2">
      <c r="A683" s="2"/>
      <c r="B683" s="15"/>
      <c r="C683" s="15"/>
      <c r="D683" s="7"/>
      <c r="E683" s="48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12.75" customHeight="1" x14ac:dyDescent="0.2">
      <c r="A684" s="2"/>
      <c r="B684" s="15"/>
      <c r="C684" s="15"/>
      <c r="D684" s="7"/>
      <c r="E684" s="48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12.75" customHeight="1" x14ac:dyDescent="0.2">
      <c r="A685" s="2"/>
      <c r="B685" s="15"/>
      <c r="C685" s="15"/>
      <c r="D685" s="7"/>
      <c r="E685" s="48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12.75" customHeight="1" x14ac:dyDescent="0.2">
      <c r="A686" s="2"/>
      <c r="B686" s="15"/>
      <c r="C686" s="15"/>
      <c r="D686" s="7"/>
      <c r="E686" s="48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12.75" customHeight="1" x14ac:dyDescent="0.2">
      <c r="A687" s="2"/>
      <c r="B687" s="15"/>
      <c r="C687" s="15"/>
      <c r="D687" s="7"/>
      <c r="E687" s="48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12.75" customHeight="1" x14ac:dyDescent="0.2">
      <c r="A688" s="2"/>
      <c r="B688" s="15"/>
      <c r="C688" s="15"/>
      <c r="D688" s="7"/>
      <c r="E688" s="48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12.75" customHeight="1" x14ac:dyDescent="0.2">
      <c r="A689" s="2"/>
      <c r="B689" s="15"/>
      <c r="C689" s="15"/>
      <c r="D689" s="7"/>
      <c r="E689" s="48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12.75" customHeight="1" x14ac:dyDescent="0.2">
      <c r="A690" s="2"/>
      <c r="B690" s="15"/>
      <c r="C690" s="15"/>
      <c r="D690" s="7"/>
      <c r="E690" s="48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12.75" customHeight="1" x14ac:dyDescent="0.2">
      <c r="A691" s="2"/>
      <c r="B691" s="15"/>
      <c r="C691" s="15"/>
      <c r="D691" s="7"/>
      <c r="E691" s="48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12.75" customHeight="1" x14ac:dyDescent="0.2">
      <c r="A692" s="2"/>
      <c r="B692" s="15"/>
      <c r="C692" s="15"/>
      <c r="D692" s="7"/>
      <c r="E692" s="48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12.75" customHeight="1" x14ac:dyDescent="0.2">
      <c r="A693" s="2"/>
      <c r="B693" s="15"/>
      <c r="C693" s="15"/>
      <c r="D693" s="7"/>
      <c r="E693" s="48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12.75" customHeight="1" x14ac:dyDescent="0.2">
      <c r="A694" s="2"/>
      <c r="B694" s="15"/>
      <c r="C694" s="15"/>
      <c r="D694" s="7"/>
      <c r="E694" s="48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12.75" customHeight="1" x14ac:dyDescent="0.2">
      <c r="A695" s="2"/>
      <c r="B695" s="15"/>
      <c r="C695" s="15"/>
      <c r="D695" s="7"/>
      <c r="E695" s="48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12.75" customHeight="1" x14ac:dyDescent="0.2">
      <c r="A696" s="2"/>
      <c r="B696" s="15"/>
      <c r="C696" s="15"/>
      <c r="D696" s="7"/>
      <c r="E696" s="48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12.75" customHeight="1" x14ac:dyDescent="0.2">
      <c r="A697" s="2"/>
      <c r="B697" s="15"/>
      <c r="C697" s="15"/>
      <c r="D697" s="7"/>
      <c r="E697" s="48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12.75" customHeight="1" x14ac:dyDescent="0.2">
      <c r="A698" s="2"/>
      <c r="B698" s="15"/>
      <c r="C698" s="15"/>
      <c r="D698" s="7"/>
      <c r="E698" s="48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12.75" customHeight="1" x14ac:dyDescent="0.2">
      <c r="A699" s="2"/>
      <c r="B699" s="15"/>
      <c r="C699" s="15"/>
      <c r="D699" s="7"/>
      <c r="E699" s="48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12.75" customHeight="1" x14ac:dyDescent="0.2">
      <c r="A700" s="2"/>
      <c r="B700" s="15"/>
      <c r="C700" s="15"/>
      <c r="D700" s="7"/>
      <c r="E700" s="48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12.75" customHeight="1" x14ac:dyDescent="0.2">
      <c r="A701" s="2"/>
      <c r="B701" s="15"/>
      <c r="C701" s="15"/>
      <c r="D701" s="7"/>
      <c r="E701" s="48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12.75" customHeight="1" x14ac:dyDescent="0.2">
      <c r="A702" s="2"/>
      <c r="B702" s="15"/>
      <c r="C702" s="15"/>
      <c r="D702" s="7"/>
      <c r="E702" s="48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12.75" customHeight="1" x14ac:dyDescent="0.2">
      <c r="A703" s="2"/>
      <c r="B703" s="15"/>
      <c r="C703" s="15"/>
      <c r="D703" s="7"/>
      <c r="E703" s="48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12.75" customHeight="1" x14ac:dyDescent="0.2">
      <c r="A704" s="2"/>
      <c r="B704" s="15"/>
      <c r="C704" s="15"/>
      <c r="D704" s="7"/>
      <c r="E704" s="48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12.75" customHeight="1" x14ac:dyDescent="0.2">
      <c r="A705" s="2"/>
      <c r="B705" s="15"/>
      <c r="C705" s="15"/>
      <c r="D705" s="7"/>
      <c r="E705" s="48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12.75" customHeight="1" x14ac:dyDescent="0.2">
      <c r="A706" s="2"/>
      <c r="B706" s="15"/>
      <c r="C706" s="15"/>
      <c r="D706" s="7"/>
      <c r="E706" s="48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12.75" customHeight="1" x14ac:dyDescent="0.2">
      <c r="A707" s="2"/>
      <c r="B707" s="15"/>
      <c r="C707" s="15"/>
      <c r="D707" s="7"/>
      <c r="E707" s="48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12.75" customHeight="1" x14ac:dyDescent="0.2">
      <c r="A708" s="2"/>
      <c r="B708" s="15"/>
      <c r="C708" s="15"/>
      <c r="D708" s="7"/>
      <c r="E708" s="48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12.75" customHeight="1" x14ac:dyDescent="0.2">
      <c r="A709" s="2"/>
      <c r="B709" s="15"/>
      <c r="C709" s="15"/>
      <c r="D709" s="7"/>
      <c r="E709" s="48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12.75" customHeight="1" x14ac:dyDescent="0.2">
      <c r="A710" s="2"/>
      <c r="B710" s="15"/>
      <c r="C710" s="15"/>
      <c r="D710" s="7"/>
      <c r="E710" s="48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12.75" customHeight="1" x14ac:dyDescent="0.2">
      <c r="A711" s="2"/>
      <c r="B711" s="15"/>
      <c r="C711" s="15"/>
      <c r="D711" s="7"/>
      <c r="E711" s="48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12.75" customHeight="1" x14ac:dyDescent="0.2">
      <c r="A712" s="2"/>
      <c r="B712" s="15"/>
      <c r="C712" s="15"/>
      <c r="D712" s="7"/>
      <c r="E712" s="48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12.75" customHeight="1" x14ac:dyDescent="0.2">
      <c r="A713" s="2"/>
      <c r="B713" s="15"/>
      <c r="C713" s="15"/>
      <c r="D713" s="7"/>
      <c r="E713" s="48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12.75" customHeight="1" x14ac:dyDescent="0.2">
      <c r="A714" s="2"/>
      <c r="B714" s="15"/>
      <c r="C714" s="15"/>
      <c r="D714" s="7"/>
      <c r="E714" s="48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12.75" customHeight="1" x14ac:dyDescent="0.2">
      <c r="A715" s="2"/>
      <c r="B715" s="15"/>
      <c r="C715" s="15"/>
      <c r="D715" s="7"/>
      <c r="E715" s="48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12.75" customHeight="1" x14ac:dyDescent="0.2">
      <c r="A716" s="2"/>
      <c r="B716" s="15"/>
      <c r="C716" s="15"/>
      <c r="D716" s="7"/>
      <c r="E716" s="48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12.75" customHeight="1" x14ac:dyDescent="0.2">
      <c r="A717" s="2"/>
      <c r="B717" s="15"/>
      <c r="C717" s="15"/>
      <c r="D717" s="7"/>
      <c r="E717" s="48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12.75" customHeight="1" x14ac:dyDescent="0.2">
      <c r="A718" s="2"/>
      <c r="B718" s="15"/>
      <c r="C718" s="15"/>
      <c r="D718" s="7"/>
      <c r="E718" s="48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12.75" customHeight="1" x14ac:dyDescent="0.2">
      <c r="A719" s="2"/>
      <c r="B719" s="15"/>
      <c r="C719" s="15"/>
      <c r="D719" s="7"/>
      <c r="E719" s="48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12.75" customHeight="1" x14ac:dyDescent="0.2">
      <c r="A720" s="2"/>
      <c r="B720" s="15"/>
      <c r="C720" s="15"/>
      <c r="D720" s="7"/>
      <c r="E720" s="48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12.75" customHeight="1" x14ac:dyDescent="0.2">
      <c r="A721" s="2"/>
      <c r="B721" s="15"/>
      <c r="C721" s="15"/>
      <c r="D721" s="7"/>
      <c r="E721" s="48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12.75" customHeight="1" x14ac:dyDescent="0.2">
      <c r="A722" s="2"/>
      <c r="B722" s="15"/>
      <c r="C722" s="15"/>
      <c r="D722" s="7"/>
      <c r="E722" s="48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12.75" customHeight="1" x14ac:dyDescent="0.2">
      <c r="A723" s="2"/>
      <c r="B723" s="15"/>
      <c r="C723" s="15"/>
      <c r="D723" s="7"/>
      <c r="E723" s="48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12.75" customHeight="1" x14ac:dyDescent="0.2">
      <c r="A724" s="2"/>
      <c r="B724" s="15"/>
      <c r="C724" s="15"/>
      <c r="D724" s="7"/>
      <c r="E724" s="48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12.75" customHeight="1" x14ac:dyDescent="0.2">
      <c r="A725" s="2"/>
      <c r="B725" s="15"/>
      <c r="C725" s="15"/>
      <c r="D725" s="7"/>
      <c r="E725" s="48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12.75" customHeight="1" x14ac:dyDescent="0.2">
      <c r="A726" s="2"/>
      <c r="B726" s="15"/>
      <c r="C726" s="15"/>
      <c r="D726" s="7"/>
      <c r="E726" s="48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12.75" customHeight="1" x14ac:dyDescent="0.2">
      <c r="A727" s="2"/>
      <c r="B727" s="15"/>
      <c r="C727" s="15"/>
      <c r="D727" s="7"/>
      <c r="E727" s="48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12.75" customHeight="1" x14ac:dyDescent="0.2">
      <c r="A728" s="2"/>
      <c r="B728" s="15"/>
      <c r="C728" s="15"/>
      <c r="D728" s="7"/>
      <c r="E728" s="48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12.75" customHeight="1" x14ac:dyDescent="0.2">
      <c r="A729" s="2"/>
      <c r="B729" s="15"/>
      <c r="C729" s="15"/>
      <c r="D729" s="7"/>
      <c r="E729" s="48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12.75" customHeight="1" x14ac:dyDescent="0.2">
      <c r="A730" s="2"/>
      <c r="B730" s="15"/>
      <c r="C730" s="15"/>
      <c r="D730" s="7"/>
      <c r="E730" s="48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12.75" customHeight="1" x14ac:dyDescent="0.2">
      <c r="A731" s="2"/>
      <c r="B731" s="15"/>
      <c r="C731" s="15"/>
      <c r="D731" s="7"/>
      <c r="E731" s="48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12.75" customHeight="1" x14ac:dyDescent="0.2">
      <c r="A732" s="2"/>
      <c r="B732" s="15"/>
      <c r="C732" s="15"/>
      <c r="D732" s="7"/>
      <c r="E732" s="48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12.75" customHeight="1" x14ac:dyDescent="0.2">
      <c r="A733" s="2"/>
      <c r="B733" s="15"/>
      <c r="C733" s="15"/>
      <c r="D733" s="7"/>
      <c r="E733" s="48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12.75" customHeight="1" x14ac:dyDescent="0.2">
      <c r="A734" s="2"/>
      <c r="B734" s="15"/>
      <c r="C734" s="15"/>
      <c r="D734" s="7"/>
      <c r="E734" s="48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12.75" customHeight="1" x14ac:dyDescent="0.2">
      <c r="A735" s="2"/>
      <c r="B735" s="15"/>
      <c r="C735" s="15"/>
      <c r="D735" s="7"/>
      <c r="E735" s="48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12.75" customHeight="1" x14ac:dyDescent="0.2">
      <c r="A736" s="2"/>
      <c r="B736" s="15"/>
      <c r="C736" s="15"/>
      <c r="D736" s="7"/>
      <c r="E736" s="48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12.75" customHeight="1" x14ac:dyDescent="0.2">
      <c r="A737" s="2"/>
      <c r="B737" s="15"/>
      <c r="C737" s="15"/>
      <c r="D737" s="7"/>
      <c r="E737" s="48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12.75" customHeight="1" x14ac:dyDescent="0.2">
      <c r="A738" s="2"/>
      <c r="B738" s="15"/>
      <c r="C738" s="15"/>
      <c r="D738" s="7"/>
      <c r="E738" s="48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12.75" customHeight="1" x14ac:dyDescent="0.2">
      <c r="A739" s="2"/>
      <c r="B739" s="15"/>
      <c r="C739" s="15"/>
      <c r="D739" s="7"/>
      <c r="E739" s="48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12.75" customHeight="1" x14ac:dyDescent="0.2">
      <c r="A740" s="2"/>
      <c r="B740" s="15"/>
      <c r="C740" s="15"/>
      <c r="D740" s="7"/>
      <c r="E740" s="48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12.75" customHeight="1" x14ac:dyDescent="0.2">
      <c r="A741" s="2"/>
      <c r="B741" s="15"/>
      <c r="C741" s="15"/>
      <c r="D741" s="7"/>
      <c r="E741" s="48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12.75" customHeight="1" x14ac:dyDescent="0.2">
      <c r="A742" s="2"/>
      <c r="B742" s="15"/>
      <c r="C742" s="15"/>
      <c r="D742" s="7"/>
      <c r="E742" s="48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12.75" customHeight="1" x14ac:dyDescent="0.2">
      <c r="A743" s="2"/>
      <c r="B743" s="15"/>
      <c r="C743" s="15"/>
      <c r="D743" s="7"/>
      <c r="E743" s="48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12.75" customHeight="1" x14ac:dyDescent="0.2">
      <c r="A744" s="2"/>
      <c r="B744" s="15"/>
      <c r="C744" s="15"/>
      <c r="D744" s="7"/>
      <c r="E744" s="48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12.75" customHeight="1" x14ac:dyDescent="0.2">
      <c r="A745" s="2"/>
      <c r="B745" s="15"/>
      <c r="C745" s="15"/>
      <c r="D745" s="7"/>
      <c r="E745" s="48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12.75" customHeight="1" x14ac:dyDescent="0.2">
      <c r="A746" s="2"/>
      <c r="B746" s="15"/>
      <c r="C746" s="15"/>
      <c r="D746" s="7"/>
      <c r="E746" s="48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12.75" customHeight="1" x14ac:dyDescent="0.2">
      <c r="A747" s="2"/>
      <c r="B747" s="15"/>
      <c r="C747" s="15"/>
      <c r="D747" s="7"/>
      <c r="E747" s="48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12.75" customHeight="1" x14ac:dyDescent="0.2">
      <c r="A748" s="2"/>
      <c r="B748" s="15"/>
      <c r="C748" s="15"/>
      <c r="D748" s="7"/>
      <c r="E748" s="48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12.75" customHeight="1" x14ac:dyDescent="0.2">
      <c r="A749" s="2"/>
      <c r="B749" s="15"/>
      <c r="C749" s="15"/>
      <c r="D749" s="7"/>
      <c r="E749" s="48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12.75" customHeight="1" x14ac:dyDescent="0.2">
      <c r="A750" s="2"/>
      <c r="B750" s="15"/>
      <c r="C750" s="15"/>
      <c r="D750" s="7"/>
      <c r="E750" s="48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12.75" customHeight="1" x14ac:dyDescent="0.2">
      <c r="A751" s="2"/>
      <c r="B751" s="15"/>
      <c r="C751" s="15"/>
      <c r="D751" s="7"/>
      <c r="E751" s="48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12.75" customHeight="1" x14ac:dyDescent="0.2">
      <c r="A752" s="2"/>
      <c r="B752" s="15"/>
      <c r="C752" s="15"/>
      <c r="D752" s="7"/>
      <c r="E752" s="48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12.75" customHeight="1" x14ac:dyDescent="0.2">
      <c r="A753" s="2"/>
      <c r="B753" s="15"/>
      <c r="C753" s="15"/>
      <c r="D753" s="7"/>
      <c r="E753" s="48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12.75" customHeight="1" x14ac:dyDescent="0.2">
      <c r="A754" s="2"/>
      <c r="B754" s="15"/>
      <c r="C754" s="15"/>
      <c r="D754" s="7"/>
      <c r="E754" s="48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12.75" customHeight="1" x14ac:dyDescent="0.2">
      <c r="A755" s="2"/>
      <c r="B755" s="15"/>
      <c r="C755" s="15"/>
      <c r="D755" s="7"/>
      <c r="E755" s="48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12.75" customHeight="1" x14ac:dyDescent="0.2">
      <c r="A756" s="2"/>
      <c r="B756" s="15"/>
      <c r="C756" s="15"/>
      <c r="D756" s="7"/>
      <c r="E756" s="48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12.75" customHeight="1" x14ac:dyDescent="0.2">
      <c r="A757" s="2"/>
      <c r="B757" s="15"/>
      <c r="C757" s="15"/>
      <c r="D757" s="7"/>
      <c r="E757" s="48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12.75" customHeight="1" x14ac:dyDescent="0.2">
      <c r="A758" s="2"/>
      <c r="B758" s="15"/>
      <c r="C758" s="15"/>
      <c r="D758" s="7"/>
      <c r="E758" s="48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12.75" customHeight="1" x14ac:dyDescent="0.2">
      <c r="A759" s="2"/>
      <c r="B759" s="15"/>
      <c r="C759" s="15"/>
      <c r="D759" s="7"/>
      <c r="E759" s="48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12.75" customHeight="1" x14ac:dyDescent="0.2">
      <c r="A760" s="2"/>
      <c r="B760" s="15"/>
      <c r="C760" s="15"/>
      <c r="D760" s="7"/>
      <c r="E760" s="48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12.75" customHeight="1" x14ac:dyDescent="0.2">
      <c r="A761" s="2"/>
      <c r="B761" s="15"/>
      <c r="C761" s="15"/>
      <c r="D761" s="7"/>
      <c r="E761" s="48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12.75" customHeight="1" x14ac:dyDescent="0.2">
      <c r="A762" s="2"/>
      <c r="B762" s="15"/>
      <c r="C762" s="15"/>
      <c r="D762" s="7"/>
      <c r="E762" s="48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12.75" customHeight="1" x14ac:dyDescent="0.2">
      <c r="A763" s="2"/>
      <c r="B763" s="15"/>
      <c r="C763" s="15"/>
      <c r="D763" s="7"/>
      <c r="E763" s="48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12.75" customHeight="1" x14ac:dyDescent="0.2">
      <c r="A764" s="2"/>
      <c r="B764" s="15"/>
      <c r="C764" s="15"/>
      <c r="D764" s="7"/>
      <c r="E764" s="48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12.75" customHeight="1" x14ac:dyDescent="0.2">
      <c r="A765" s="2"/>
      <c r="B765" s="15"/>
      <c r="C765" s="15"/>
      <c r="D765" s="7"/>
      <c r="E765" s="48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12.75" customHeight="1" x14ac:dyDescent="0.2">
      <c r="A766" s="2"/>
      <c r="B766" s="15"/>
      <c r="C766" s="15"/>
      <c r="D766" s="7"/>
      <c r="E766" s="48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12.75" customHeight="1" x14ac:dyDescent="0.2">
      <c r="A767" s="2"/>
      <c r="B767" s="15"/>
      <c r="C767" s="15"/>
      <c r="D767" s="7"/>
      <c r="E767" s="48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12.75" customHeight="1" x14ac:dyDescent="0.2">
      <c r="A768" s="2"/>
      <c r="B768" s="15"/>
      <c r="C768" s="15"/>
      <c r="D768" s="7"/>
      <c r="E768" s="48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12.75" customHeight="1" x14ac:dyDescent="0.2">
      <c r="A769" s="2"/>
      <c r="B769" s="15"/>
      <c r="C769" s="15"/>
      <c r="D769" s="7"/>
      <c r="E769" s="48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12.75" customHeight="1" x14ac:dyDescent="0.2">
      <c r="A770" s="2"/>
      <c r="B770" s="15"/>
      <c r="C770" s="15"/>
      <c r="D770" s="7"/>
      <c r="E770" s="48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12.75" customHeight="1" x14ac:dyDescent="0.2">
      <c r="A771" s="2"/>
      <c r="B771" s="15"/>
      <c r="C771" s="15"/>
      <c r="D771" s="7"/>
      <c r="E771" s="48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12.75" customHeight="1" x14ac:dyDescent="0.2">
      <c r="A772" s="2"/>
      <c r="B772" s="15"/>
      <c r="C772" s="15"/>
      <c r="D772" s="7"/>
      <c r="E772" s="48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12.75" customHeight="1" x14ac:dyDescent="0.2">
      <c r="A773" s="2"/>
      <c r="B773" s="15"/>
      <c r="C773" s="15"/>
      <c r="D773" s="7"/>
      <c r="E773" s="48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12.75" customHeight="1" x14ac:dyDescent="0.2">
      <c r="A774" s="2"/>
      <c r="B774" s="15"/>
      <c r="C774" s="15"/>
      <c r="D774" s="7"/>
      <c r="E774" s="48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12.75" customHeight="1" x14ac:dyDescent="0.2">
      <c r="A775" s="2"/>
      <c r="B775" s="15"/>
      <c r="C775" s="15"/>
      <c r="D775" s="7"/>
      <c r="E775" s="48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12.75" customHeight="1" x14ac:dyDescent="0.2">
      <c r="A776" s="2"/>
      <c r="B776" s="15"/>
      <c r="C776" s="15"/>
      <c r="D776" s="7"/>
      <c r="E776" s="48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12.75" customHeight="1" x14ac:dyDescent="0.2">
      <c r="A777" s="2"/>
      <c r="B777" s="15"/>
      <c r="C777" s="15"/>
      <c r="D777" s="7"/>
      <c r="E777" s="48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12.75" customHeight="1" x14ac:dyDescent="0.2">
      <c r="A778" s="2"/>
      <c r="B778" s="15"/>
      <c r="C778" s="15"/>
      <c r="D778" s="7"/>
      <c r="E778" s="48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12.75" customHeight="1" x14ac:dyDescent="0.2">
      <c r="A779" s="2"/>
      <c r="B779" s="15"/>
      <c r="C779" s="15"/>
      <c r="D779" s="7"/>
      <c r="E779" s="48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12.75" customHeight="1" x14ac:dyDescent="0.2">
      <c r="A780" s="2"/>
      <c r="B780" s="15"/>
      <c r="C780" s="15"/>
      <c r="D780" s="7"/>
      <c r="E780" s="48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12.75" customHeight="1" x14ac:dyDescent="0.2">
      <c r="A781" s="2"/>
      <c r="B781" s="15"/>
      <c r="C781" s="15"/>
      <c r="D781" s="7"/>
      <c r="E781" s="48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12.75" customHeight="1" x14ac:dyDescent="0.2">
      <c r="A782" s="2"/>
      <c r="B782" s="15"/>
      <c r="C782" s="15"/>
      <c r="D782" s="7"/>
      <c r="E782" s="48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12.75" customHeight="1" x14ac:dyDescent="0.2">
      <c r="A783" s="2"/>
      <c r="B783" s="15"/>
      <c r="C783" s="15"/>
      <c r="D783" s="7"/>
      <c r="E783" s="48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12.75" customHeight="1" x14ac:dyDescent="0.2">
      <c r="A784" s="2"/>
      <c r="B784" s="15"/>
      <c r="C784" s="15"/>
      <c r="D784" s="7"/>
      <c r="E784" s="48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12.75" customHeight="1" x14ac:dyDescent="0.2">
      <c r="A785" s="2"/>
      <c r="B785" s="15"/>
      <c r="C785" s="15"/>
      <c r="D785" s="7"/>
      <c r="E785" s="48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12.75" customHeight="1" x14ac:dyDescent="0.2">
      <c r="A786" s="2"/>
      <c r="B786" s="15"/>
      <c r="C786" s="15"/>
      <c r="D786" s="7"/>
      <c r="E786" s="48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12.75" customHeight="1" x14ac:dyDescent="0.2">
      <c r="A787" s="2"/>
      <c r="B787" s="15"/>
      <c r="C787" s="15"/>
      <c r="D787" s="7"/>
      <c r="E787" s="48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12.75" customHeight="1" x14ac:dyDescent="0.2">
      <c r="A788" s="2"/>
      <c r="B788" s="15"/>
      <c r="C788" s="15"/>
      <c r="D788" s="7"/>
      <c r="E788" s="48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12.75" customHeight="1" x14ac:dyDescent="0.2">
      <c r="A789" s="2"/>
      <c r="B789" s="15"/>
      <c r="C789" s="15"/>
      <c r="D789" s="7"/>
      <c r="E789" s="48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12.75" customHeight="1" x14ac:dyDescent="0.2">
      <c r="A790" s="2"/>
      <c r="B790" s="15"/>
      <c r="C790" s="15"/>
      <c r="D790" s="7"/>
      <c r="E790" s="48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12.75" customHeight="1" x14ac:dyDescent="0.2">
      <c r="A791" s="2"/>
      <c r="B791" s="15"/>
      <c r="C791" s="15"/>
      <c r="D791" s="7"/>
      <c r="E791" s="48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12.75" customHeight="1" x14ac:dyDescent="0.2">
      <c r="A792" s="2"/>
      <c r="B792" s="15"/>
      <c r="C792" s="15"/>
      <c r="D792" s="7"/>
      <c r="E792" s="48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12.75" customHeight="1" x14ac:dyDescent="0.2">
      <c r="A793" s="2"/>
      <c r="B793" s="15"/>
      <c r="C793" s="15"/>
      <c r="D793" s="7"/>
      <c r="E793" s="48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12.75" customHeight="1" x14ac:dyDescent="0.2">
      <c r="A794" s="2"/>
      <c r="B794" s="15"/>
      <c r="C794" s="15"/>
      <c r="D794" s="7"/>
      <c r="E794" s="48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12.75" customHeight="1" x14ac:dyDescent="0.2">
      <c r="A795" s="2"/>
      <c r="B795" s="15"/>
      <c r="C795" s="15"/>
      <c r="D795" s="7"/>
      <c r="E795" s="48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12.75" customHeight="1" x14ac:dyDescent="0.2">
      <c r="A796" s="2"/>
      <c r="B796" s="15"/>
      <c r="C796" s="15"/>
      <c r="D796" s="7"/>
      <c r="E796" s="48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12.75" customHeight="1" x14ac:dyDescent="0.2">
      <c r="A797" s="2"/>
      <c r="B797" s="15"/>
      <c r="C797" s="15"/>
      <c r="D797" s="7"/>
      <c r="E797" s="48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12.75" customHeight="1" x14ac:dyDescent="0.2">
      <c r="A798" s="2"/>
      <c r="B798" s="15"/>
      <c r="C798" s="15"/>
      <c r="D798" s="7"/>
      <c r="E798" s="48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12.75" customHeight="1" x14ac:dyDescent="0.2">
      <c r="A799" s="2"/>
      <c r="B799" s="15"/>
      <c r="C799" s="15"/>
      <c r="D799" s="7"/>
      <c r="E799" s="48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12.75" customHeight="1" x14ac:dyDescent="0.2">
      <c r="A800" s="2"/>
      <c r="B800" s="15"/>
      <c r="C800" s="15"/>
      <c r="D800" s="7"/>
      <c r="E800" s="48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12.75" customHeight="1" x14ac:dyDescent="0.2">
      <c r="A801" s="2"/>
      <c r="B801" s="15"/>
      <c r="C801" s="15"/>
      <c r="D801" s="7"/>
      <c r="E801" s="48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12.75" customHeight="1" x14ac:dyDescent="0.2">
      <c r="A802" s="2"/>
      <c r="B802" s="15"/>
      <c r="C802" s="15"/>
      <c r="D802" s="7"/>
      <c r="E802" s="48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12.75" customHeight="1" x14ac:dyDescent="0.2">
      <c r="A803" s="2"/>
      <c r="B803" s="15"/>
      <c r="C803" s="15"/>
      <c r="D803" s="7"/>
      <c r="E803" s="48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12.75" customHeight="1" x14ac:dyDescent="0.2">
      <c r="A804" s="2"/>
      <c r="B804" s="15"/>
      <c r="C804" s="15"/>
      <c r="D804" s="7"/>
      <c r="E804" s="48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12.75" customHeight="1" x14ac:dyDescent="0.2">
      <c r="A805" s="2"/>
      <c r="B805" s="15"/>
      <c r="C805" s="15"/>
      <c r="D805" s="7"/>
      <c r="E805" s="48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12.75" customHeight="1" x14ac:dyDescent="0.2">
      <c r="A806" s="2"/>
      <c r="B806" s="15"/>
      <c r="C806" s="15"/>
      <c r="D806" s="7"/>
      <c r="E806" s="48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12.75" customHeight="1" x14ac:dyDescent="0.2">
      <c r="A807" s="2"/>
      <c r="B807" s="15"/>
      <c r="C807" s="15"/>
      <c r="D807" s="7"/>
      <c r="E807" s="48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12.75" customHeight="1" x14ac:dyDescent="0.2">
      <c r="A808" s="2"/>
      <c r="B808" s="15"/>
      <c r="C808" s="15"/>
      <c r="D808" s="7"/>
      <c r="E808" s="48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12.75" customHeight="1" x14ac:dyDescent="0.2">
      <c r="A809" s="2"/>
      <c r="B809" s="15"/>
      <c r="C809" s="15"/>
      <c r="D809" s="7"/>
      <c r="E809" s="48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12.75" customHeight="1" x14ac:dyDescent="0.2">
      <c r="A810" s="2"/>
      <c r="B810" s="15"/>
      <c r="C810" s="15"/>
      <c r="D810" s="7"/>
      <c r="E810" s="48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12.75" customHeight="1" x14ac:dyDescent="0.2">
      <c r="A811" s="2"/>
      <c r="B811" s="15"/>
      <c r="C811" s="15"/>
      <c r="D811" s="7"/>
      <c r="E811" s="48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12.75" customHeight="1" x14ac:dyDescent="0.2">
      <c r="A812" s="2"/>
      <c r="B812" s="15"/>
      <c r="C812" s="15"/>
      <c r="D812" s="7"/>
      <c r="E812" s="48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12.75" customHeight="1" x14ac:dyDescent="0.2">
      <c r="A813" s="2"/>
      <c r="B813" s="15"/>
      <c r="C813" s="15"/>
      <c r="D813" s="7"/>
      <c r="E813" s="48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12.75" customHeight="1" x14ac:dyDescent="0.2">
      <c r="A814" s="2"/>
      <c r="B814" s="15"/>
      <c r="C814" s="15"/>
      <c r="D814" s="7"/>
      <c r="E814" s="48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12.75" customHeight="1" x14ac:dyDescent="0.2">
      <c r="A815" s="2"/>
      <c r="B815" s="15"/>
      <c r="C815" s="15"/>
      <c r="D815" s="7"/>
      <c r="E815" s="48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12.75" customHeight="1" x14ac:dyDescent="0.2">
      <c r="A816" s="2"/>
      <c r="B816" s="15"/>
      <c r="C816" s="15"/>
      <c r="D816" s="7"/>
      <c r="E816" s="48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12.75" customHeight="1" x14ac:dyDescent="0.2">
      <c r="A817" s="2"/>
      <c r="B817" s="15"/>
      <c r="C817" s="15"/>
      <c r="D817" s="7"/>
      <c r="E817" s="48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12.75" customHeight="1" x14ac:dyDescent="0.2">
      <c r="A818" s="2"/>
      <c r="B818" s="15"/>
      <c r="C818" s="15"/>
      <c r="D818" s="7"/>
      <c r="E818" s="48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12.75" customHeight="1" x14ac:dyDescent="0.2">
      <c r="A819" s="2"/>
      <c r="B819" s="15"/>
      <c r="C819" s="15"/>
      <c r="D819" s="7"/>
      <c r="E819" s="48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12.75" customHeight="1" x14ac:dyDescent="0.2">
      <c r="A820" s="2"/>
      <c r="B820" s="15"/>
      <c r="C820" s="15"/>
      <c r="D820" s="7"/>
      <c r="E820" s="48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12.75" customHeight="1" x14ac:dyDescent="0.2">
      <c r="A821" s="2"/>
      <c r="B821" s="15"/>
      <c r="C821" s="15"/>
      <c r="D821" s="7"/>
      <c r="E821" s="48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12.75" customHeight="1" x14ac:dyDescent="0.2">
      <c r="A822" s="2"/>
      <c r="B822" s="15"/>
      <c r="C822" s="15"/>
      <c r="D822" s="7"/>
      <c r="E822" s="48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12.75" customHeight="1" x14ac:dyDescent="0.2">
      <c r="A823" s="2"/>
      <c r="B823" s="15"/>
      <c r="C823" s="15"/>
      <c r="D823" s="7"/>
      <c r="E823" s="48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12.75" customHeight="1" x14ac:dyDescent="0.2">
      <c r="A824" s="2"/>
      <c r="B824" s="15"/>
      <c r="C824" s="15"/>
      <c r="D824" s="7"/>
      <c r="E824" s="48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12.75" customHeight="1" x14ac:dyDescent="0.2">
      <c r="A825" s="2"/>
      <c r="B825" s="15"/>
      <c r="C825" s="15"/>
      <c r="D825" s="7"/>
      <c r="E825" s="48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12.75" customHeight="1" x14ac:dyDescent="0.2">
      <c r="A826" s="2"/>
      <c r="B826" s="15"/>
      <c r="C826" s="15"/>
      <c r="D826" s="7"/>
      <c r="E826" s="48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12.75" customHeight="1" x14ac:dyDescent="0.2">
      <c r="A827" s="2"/>
      <c r="B827" s="15"/>
      <c r="C827" s="15"/>
      <c r="D827" s="7"/>
      <c r="E827" s="48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12.75" customHeight="1" x14ac:dyDescent="0.2">
      <c r="A828" s="2"/>
      <c r="B828" s="15"/>
      <c r="C828" s="15"/>
      <c r="D828" s="7"/>
      <c r="E828" s="48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12.75" customHeight="1" x14ac:dyDescent="0.2">
      <c r="A829" s="2"/>
      <c r="B829" s="15"/>
      <c r="C829" s="15"/>
      <c r="D829" s="7"/>
      <c r="E829" s="48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12.75" customHeight="1" x14ac:dyDescent="0.2">
      <c r="A830" s="2"/>
      <c r="B830" s="15"/>
      <c r="C830" s="15"/>
      <c r="D830" s="7"/>
      <c r="E830" s="48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12.75" customHeight="1" x14ac:dyDescent="0.2">
      <c r="A831" s="2"/>
      <c r="B831" s="15"/>
      <c r="C831" s="15"/>
      <c r="D831" s="7"/>
      <c r="E831" s="48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12.75" customHeight="1" x14ac:dyDescent="0.2">
      <c r="A832" s="2"/>
      <c r="B832" s="15"/>
      <c r="C832" s="15"/>
      <c r="D832" s="7"/>
      <c r="E832" s="48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12.75" customHeight="1" x14ac:dyDescent="0.2">
      <c r="A833" s="2"/>
      <c r="B833" s="15"/>
      <c r="C833" s="15"/>
      <c r="D833" s="7"/>
      <c r="E833" s="48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12.75" customHeight="1" x14ac:dyDescent="0.2">
      <c r="A834" s="2"/>
      <c r="B834" s="15"/>
      <c r="C834" s="15"/>
      <c r="D834" s="7"/>
      <c r="E834" s="48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12.75" customHeight="1" x14ac:dyDescent="0.2">
      <c r="A835" s="2"/>
      <c r="B835" s="15"/>
      <c r="C835" s="15"/>
      <c r="D835" s="7"/>
      <c r="E835" s="48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12.75" customHeight="1" x14ac:dyDescent="0.2">
      <c r="A836" s="2"/>
      <c r="B836" s="15"/>
      <c r="C836" s="15"/>
      <c r="D836" s="7"/>
      <c r="E836" s="48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12.75" customHeight="1" x14ac:dyDescent="0.2">
      <c r="A837" s="2"/>
      <c r="B837" s="15"/>
      <c r="C837" s="15"/>
      <c r="D837" s="7"/>
      <c r="E837" s="48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12.75" customHeight="1" x14ac:dyDescent="0.2">
      <c r="A838" s="2"/>
      <c r="B838" s="15"/>
      <c r="C838" s="15"/>
      <c r="D838" s="7"/>
      <c r="E838" s="48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12.75" customHeight="1" x14ac:dyDescent="0.2">
      <c r="A839" s="2"/>
      <c r="B839" s="15"/>
      <c r="C839" s="15"/>
      <c r="D839" s="7"/>
      <c r="E839" s="48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12.75" customHeight="1" x14ac:dyDescent="0.2">
      <c r="A840" s="2"/>
      <c r="B840" s="15"/>
      <c r="C840" s="15"/>
      <c r="D840" s="7"/>
      <c r="E840" s="48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12.75" customHeight="1" x14ac:dyDescent="0.2">
      <c r="A841" s="2"/>
      <c r="B841" s="15"/>
      <c r="C841" s="15"/>
      <c r="D841" s="7"/>
      <c r="E841" s="48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12.75" customHeight="1" x14ac:dyDescent="0.2">
      <c r="A842" s="2"/>
      <c r="B842" s="15"/>
      <c r="C842" s="15"/>
      <c r="D842" s="7"/>
      <c r="E842" s="48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12.75" customHeight="1" x14ac:dyDescent="0.2">
      <c r="A843" s="2"/>
      <c r="B843" s="15"/>
      <c r="C843" s="15"/>
      <c r="D843" s="7"/>
      <c r="E843" s="48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12.75" customHeight="1" x14ac:dyDescent="0.2">
      <c r="A844" s="2"/>
      <c r="B844" s="15"/>
      <c r="C844" s="15"/>
      <c r="D844" s="7"/>
      <c r="E844" s="48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12.75" customHeight="1" x14ac:dyDescent="0.2">
      <c r="A845" s="2"/>
      <c r="B845" s="15"/>
      <c r="C845" s="15"/>
      <c r="D845" s="7"/>
      <c r="E845" s="48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12.75" customHeight="1" x14ac:dyDescent="0.2">
      <c r="A846" s="2"/>
      <c r="B846" s="15"/>
      <c r="C846" s="15"/>
      <c r="D846" s="7"/>
      <c r="E846" s="48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12.75" customHeight="1" x14ac:dyDescent="0.2">
      <c r="A847" s="2"/>
      <c r="B847" s="15"/>
      <c r="C847" s="15"/>
      <c r="D847" s="7"/>
      <c r="E847" s="48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12.75" customHeight="1" x14ac:dyDescent="0.2">
      <c r="A848" s="2"/>
      <c r="B848" s="15"/>
      <c r="C848" s="15"/>
      <c r="D848" s="7"/>
      <c r="E848" s="48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12.75" customHeight="1" x14ac:dyDescent="0.2">
      <c r="A849" s="2"/>
      <c r="B849" s="15"/>
      <c r="C849" s="15"/>
      <c r="D849" s="7"/>
      <c r="E849" s="48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12.75" customHeight="1" x14ac:dyDescent="0.2">
      <c r="A850" s="2"/>
      <c r="B850" s="15"/>
      <c r="C850" s="15"/>
      <c r="D850" s="7"/>
      <c r="E850" s="48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12.75" customHeight="1" x14ac:dyDescent="0.2">
      <c r="A851" s="2"/>
      <c r="B851" s="15"/>
      <c r="C851" s="15"/>
      <c r="D851" s="7"/>
      <c r="E851" s="48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12.75" customHeight="1" x14ac:dyDescent="0.2">
      <c r="A852" s="2"/>
      <c r="B852" s="15"/>
      <c r="C852" s="15"/>
      <c r="D852" s="7"/>
      <c r="E852" s="48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12.75" customHeight="1" x14ac:dyDescent="0.2">
      <c r="A853" s="2"/>
      <c r="B853" s="15"/>
      <c r="C853" s="15"/>
      <c r="D853" s="7"/>
      <c r="E853" s="48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12.75" customHeight="1" x14ac:dyDescent="0.2">
      <c r="A854" s="2"/>
      <c r="B854" s="15"/>
      <c r="C854" s="15"/>
      <c r="D854" s="7"/>
      <c r="E854" s="48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12.75" customHeight="1" x14ac:dyDescent="0.2">
      <c r="A855" s="2"/>
      <c r="B855" s="15"/>
      <c r="C855" s="15"/>
      <c r="D855" s="7"/>
      <c r="E855" s="48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12.75" customHeight="1" x14ac:dyDescent="0.2">
      <c r="A856" s="2"/>
      <c r="B856" s="15"/>
      <c r="C856" s="15"/>
      <c r="D856" s="7"/>
      <c r="E856" s="48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12.75" customHeight="1" x14ac:dyDescent="0.2">
      <c r="A857" s="2"/>
      <c r="B857" s="15"/>
      <c r="C857" s="15"/>
      <c r="D857" s="7"/>
      <c r="E857" s="48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12.75" customHeight="1" x14ac:dyDescent="0.2">
      <c r="A858" s="2"/>
      <c r="B858" s="15"/>
      <c r="C858" s="15"/>
      <c r="D858" s="7"/>
      <c r="E858" s="48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12.75" customHeight="1" x14ac:dyDescent="0.2">
      <c r="A859" s="2"/>
      <c r="B859" s="15"/>
      <c r="C859" s="15"/>
      <c r="D859" s="7"/>
      <c r="E859" s="48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12.75" customHeight="1" x14ac:dyDescent="0.2">
      <c r="A860" s="2"/>
      <c r="B860" s="15"/>
      <c r="C860" s="15"/>
      <c r="D860" s="7"/>
      <c r="E860" s="48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12.75" customHeight="1" x14ac:dyDescent="0.2">
      <c r="A861" s="2"/>
      <c r="B861" s="15"/>
      <c r="C861" s="15"/>
      <c r="D861" s="7"/>
      <c r="E861" s="48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12.75" customHeight="1" x14ac:dyDescent="0.2">
      <c r="A862" s="2"/>
      <c r="B862" s="15"/>
      <c r="C862" s="15"/>
      <c r="D862" s="7"/>
      <c r="E862" s="48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12.75" customHeight="1" x14ac:dyDescent="0.2">
      <c r="A863" s="2"/>
      <c r="B863" s="15"/>
      <c r="C863" s="15"/>
      <c r="D863" s="7"/>
      <c r="E863" s="48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12.75" customHeight="1" x14ac:dyDescent="0.2">
      <c r="A864" s="2"/>
      <c r="B864" s="15"/>
      <c r="C864" s="15"/>
      <c r="D864" s="7"/>
      <c r="E864" s="48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12.75" customHeight="1" x14ac:dyDescent="0.2">
      <c r="A865" s="2"/>
      <c r="B865" s="15"/>
      <c r="C865" s="15"/>
      <c r="D865" s="7"/>
      <c r="E865" s="48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12.75" customHeight="1" x14ac:dyDescent="0.2">
      <c r="A866" s="2"/>
      <c r="B866" s="15"/>
      <c r="C866" s="15"/>
      <c r="D866" s="7"/>
      <c r="E866" s="48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12.75" customHeight="1" x14ac:dyDescent="0.2">
      <c r="A867" s="2"/>
      <c r="B867" s="15"/>
      <c r="C867" s="15"/>
      <c r="D867" s="7"/>
      <c r="E867" s="48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12.75" customHeight="1" x14ac:dyDescent="0.2">
      <c r="A868" s="2"/>
      <c r="B868" s="15"/>
      <c r="C868" s="15"/>
      <c r="D868" s="7"/>
      <c r="E868" s="48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12.75" customHeight="1" x14ac:dyDescent="0.2">
      <c r="A869" s="2"/>
      <c r="B869" s="15"/>
      <c r="C869" s="15"/>
      <c r="D869" s="7"/>
      <c r="E869" s="48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12.75" customHeight="1" x14ac:dyDescent="0.2">
      <c r="A870" s="2"/>
      <c r="B870" s="15"/>
      <c r="C870" s="15"/>
      <c r="D870" s="7"/>
      <c r="E870" s="48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12.75" customHeight="1" x14ac:dyDescent="0.2">
      <c r="A871" s="2"/>
      <c r="B871" s="15"/>
      <c r="C871" s="15"/>
      <c r="D871" s="7"/>
      <c r="E871" s="48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12.75" customHeight="1" x14ac:dyDescent="0.2">
      <c r="A872" s="2"/>
      <c r="B872" s="15"/>
      <c r="C872" s="15"/>
      <c r="D872" s="7"/>
      <c r="E872" s="48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12.75" customHeight="1" x14ac:dyDescent="0.2">
      <c r="A873" s="2"/>
      <c r="B873" s="15"/>
      <c r="C873" s="15"/>
      <c r="D873" s="7"/>
      <c r="E873" s="48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12.75" customHeight="1" x14ac:dyDescent="0.2">
      <c r="A874" s="2"/>
      <c r="B874" s="15"/>
      <c r="C874" s="15"/>
      <c r="D874" s="7"/>
      <c r="E874" s="48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12.75" customHeight="1" x14ac:dyDescent="0.2">
      <c r="A875" s="2"/>
      <c r="B875" s="15"/>
      <c r="C875" s="15"/>
      <c r="D875" s="7"/>
      <c r="E875" s="48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12.75" customHeight="1" x14ac:dyDescent="0.2">
      <c r="A876" s="2"/>
      <c r="B876" s="15"/>
      <c r="C876" s="15"/>
      <c r="D876" s="7"/>
      <c r="E876" s="48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12.75" customHeight="1" x14ac:dyDescent="0.2">
      <c r="A877" s="2"/>
      <c r="B877" s="15"/>
      <c r="C877" s="15"/>
      <c r="D877" s="7"/>
      <c r="E877" s="48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12.75" customHeight="1" x14ac:dyDescent="0.2">
      <c r="A878" s="2"/>
      <c r="B878" s="15"/>
      <c r="C878" s="15"/>
      <c r="D878" s="7"/>
      <c r="E878" s="48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12.75" customHeight="1" x14ac:dyDescent="0.2">
      <c r="A879" s="2"/>
      <c r="B879" s="15"/>
      <c r="C879" s="15"/>
      <c r="D879" s="7"/>
      <c r="E879" s="48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12.75" customHeight="1" x14ac:dyDescent="0.2">
      <c r="A880" s="2"/>
      <c r="B880" s="15"/>
      <c r="C880" s="15"/>
      <c r="D880" s="7"/>
      <c r="E880" s="48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12.75" customHeight="1" x14ac:dyDescent="0.2">
      <c r="A881" s="2"/>
      <c r="B881" s="15"/>
      <c r="C881" s="15"/>
      <c r="D881" s="7"/>
      <c r="E881" s="48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12.75" customHeight="1" x14ac:dyDescent="0.2">
      <c r="A882" s="2"/>
      <c r="B882" s="15"/>
      <c r="C882" s="15"/>
      <c r="D882" s="7"/>
      <c r="E882" s="48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12.75" customHeight="1" x14ac:dyDescent="0.2">
      <c r="A883" s="2"/>
      <c r="B883" s="15"/>
      <c r="C883" s="15"/>
      <c r="D883" s="7"/>
      <c r="E883" s="48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12.75" customHeight="1" x14ac:dyDescent="0.2">
      <c r="A884" s="2"/>
      <c r="B884" s="15"/>
      <c r="C884" s="15"/>
      <c r="D884" s="7"/>
      <c r="E884" s="48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ht="12.75" customHeight="1" x14ac:dyDescent="0.2">
      <c r="A885" s="2"/>
      <c r="B885" s="15"/>
      <c r="C885" s="15"/>
      <c r="D885" s="7"/>
      <c r="E885" s="48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ht="12.75" customHeight="1" x14ac:dyDescent="0.2">
      <c r="A886" s="2"/>
      <c r="B886" s="15"/>
      <c r="C886" s="15"/>
      <c r="D886" s="7"/>
      <c r="E886" s="48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ht="12.75" customHeight="1" x14ac:dyDescent="0.2">
      <c r="A887" s="2"/>
      <c r="B887" s="15"/>
      <c r="C887" s="15"/>
      <c r="D887" s="7"/>
      <c r="E887" s="48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ht="12.75" customHeight="1" x14ac:dyDescent="0.2">
      <c r="A888" s="2"/>
      <c r="B888" s="15"/>
      <c r="C888" s="15"/>
      <c r="D888" s="7"/>
      <c r="E888" s="48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ht="12.75" customHeight="1" x14ac:dyDescent="0.2">
      <c r="A889" s="2"/>
      <c r="B889" s="15"/>
      <c r="C889" s="15"/>
      <c r="D889" s="7"/>
      <c r="E889" s="48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ht="12.75" customHeight="1" x14ac:dyDescent="0.2">
      <c r="A890" s="2"/>
      <c r="B890" s="15"/>
      <c r="C890" s="15"/>
      <c r="D890" s="7"/>
      <c r="E890" s="48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ht="12.75" customHeight="1" x14ac:dyDescent="0.2">
      <c r="A891" s="2"/>
      <c r="B891" s="15"/>
      <c r="C891" s="15"/>
      <c r="D891" s="7"/>
      <c r="E891" s="48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ht="12.75" customHeight="1" x14ac:dyDescent="0.2">
      <c r="A892" s="2"/>
      <c r="B892" s="15"/>
      <c r="C892" s="15"/>
      <c r="D892" s="7"/>
      <c r="E892" s="48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ht="12.75" customHeight="1" x14ac:dyDescent="0.2">
      <c r="A893" s="2"/>
      <c r="B893" s="15"/>
      <c r="C893" s="15"/>
      <c r="D893" s="7"/>
      <c r="E893" s="48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ht="12.75" customHeight="1" x14ac:dyDescent="0.2">
      <c r="A894" s="2"/>
      <c r="B894" s="15"/>
      <c r="C894" s="15"/>
      <c r="D894" s="7"/>
      <c r="E894" s="48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ht="12.75" customHeight="1" x14ac:dyDescent="0.2">
      <c r="A895" s="2"/>
      <c r="B895" s="15"/>
      <c r="C895" s="15"/>
      <c r="D895" s="7"/>
      <c r="E895" s="48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ht="12.75" customHeight="1" x14ac:dyDescent="0.2">
      <c r="A896" s="2"/>
      <c r="B896" s="15"/>
      <c r="C896" s="15"/>
      <c r="D896" s="7"/>
      <c r="E896" s="48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ht="12.75" customHeight="1" x14ac:dyDescent="0.2">
      <c r="A897" s="2"/>
      <c r="B897" s="15"/>
      <c r="C897" s="15"/>
      <c r="D897" s="7"/>
      <c r="E897" s="48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ht="12.75" customHeight="1" x14ac:dyDescent="0.2">
      <c r="A898" s="2"/>
      <c r="B898" s="15"/>
      <c r="C898" s="15"/>
      <c r="D898" s="7"/>
      <c r="E898" s="48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ht="12.75" customHeight="1" x14ac:dyDescent="0.2">
      <c r="A899" s="2"/>
      <c r="B899" s="15"/>
      <c r="C899" s="15"/>
      <c r="D899" s="7"/>
      <c r="E899" s="48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ht="12.75" customHeight="1" x14ac:dyDescent="0.2">
      <c r="A900" s="2"/>
      <c r="B900" s="15"/>
      <c r="C900" s="15"/>
      <c r="D900" s="7"/>
      <c r="E900" s="48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ht="12.75" customHeight="1" x14ac:dyDescent="0.2">
      <c r="A901" s="2"/>
      <c r="B901" s="15"/>
      <c r="C901" s="15"/>
      <c r="D901" s="7"/>
      <c r="E901" s="48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ht="12.75" customHeight="1" x14ac:dyDescent="0.2">
      <c r="A902" s="2"/>
      <c r="B902" s="15"/>
      <c r="C902" s="15"/>
      <c r="D902" s="7"/>
      <c r="E902" s="48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ht="12.75" customHeight="1" x14ac:dyDescent="0.2">
      <c r="A903" s="2"/>
      <c r="B903" s="15"/>
      <c r="C903" s="15"/>
      <c r="D903" s="7"/>
      <c r="E903" s="48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ht="12.75" customHeight="1" x14ac:dyDescent="0.2">
      <c r="A904" s="2"/>
      <c r="B904" s="15"/>
      <c r="C904" s="15"/>
      <c r="D904" s="7"/>
      <c r="E904" s="48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ht="12.75" customHeight="1" x14ac:dyDescent="0.2">
      <c r="A905" s="2"/>
      <c r="B905" s="15"/>
      <c r="C905" s="15"/>
      <c r="D905" s="7"/>
      <c r="E905" s="48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ht="12.75" customHeight="1" x14ac:dyDescent="0.2">
      <c r="A906" s="2"/>
      <c r="B906" s="15"/>
      <c r="C906" s="15"/>
      <c r="D906" s="7"/>
      <c r="E906" s="48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ht="12.75" customHeight="1" x14ac:dyDescent="0.2">
      <c r="A907" s="2"/>
      <c r="B907" s="15"/>
      <c r="C907" s="15"/>
      <c r="D907" s="7"/>
      <c r="E907" s="48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ht="12.75" customHeight="1" x14ac:dyDescent="0.2">
      <c r="A908" s="2"/>
      <c r="B908" s="15"/>
      <c r="C908" s="15"/>
      <c r="D908" s="7"/>
      <c r="E908" s="48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ht="12.75" customHeight="1" x14ac:dyDescent="0.2">
      <c r="A909" s="2"/>
      <c r="B909" s="15"/>
      <c r="C909" s="15"/>
      <c r="D909" s="7"/>
      <c r="E909" s="48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ht="12.75" customHeight="1" x14ac:dyDescent="0.2">
      <c r="A910" s="2"/>
      <c r="B910" s="15"/>
      <c r="C910" s="15"/>
      <c r="D910" s="7"/>
      <c r="E910" s="48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ht="12.75" customHeight="1" x14ac:dyDescent="0.2">
      <c r="A911" s="2"/>
      <c r="B911" s="15"/>
      <c r="C911" s="15"/>
      <c r="D911" s="7"/>
      <c r="E911" s="48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ht="12.75" customHeight="1" x14ac:dyDescent="0.2">
      <c r="A912" s="2"/>
      <c r="B912" s="15"/>
      <c r="C912" s="15"/>
      <c r="D912" s="7"/>
      <c r="E912" s="48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ht="12.75" customHeight="1" x14ac:dyDescent="0.2">
      <c r="A913" s="2"/>
      <c r="B913" s="15"/>
      <c r="C913" s="15"/>
      <c r="D913" s="7"/>
      <c r="E913" s="48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ht="12.75" customHeight="1" x14ac:dyDescent="0.2">
      <c r="A914" s="2"/>
      <c r="B914" s="15"/>
      <c r="C914" s="15"/>
      <c r="D914" s="7"/>
      <c r="E914" s="48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ht="12.75" customHeight="1" x14ac:dyDescent="0.2">
      <c r="A915" s="2"/>
      <c r="B915" s="15"/>
      <c r="C915" s="15"/>
      <c r="D915" s="7"/>
      <c r="E915" s="48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ht="12.75" customHeight="1" x14ac:dyDescent="0.2">
      <c r="A916" s="2"/>
      <c r="B916" s="15"/>
      <c r="C916" s="15"/>
      <c r="D916" s="7"/>
      <c r="E916" s="48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ht="12.75" customHeight="1" x14ac:dyDescent="0.2">
      <c r="A917" s="2"/>
      <c r="B917" s="15"/>
      <c r="C917" s="15"/>
      <c r="D917" s="7"/>
      <c r="E917" s="48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ht="12.75" customHeight="1" x14ac:dyDescent="0.2">
      <c r="A918" s="2"/>
      <c r="B918" s="15"/>
      <c r="C918" s="15"/>
      <c r="D918" s="7"/>
      <c r="E918" s="48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ht="12.75" customHeight="1" x14ac:dyDescent="0.2">
      <c r="A919" s="2"/>
      <c r="B919" s="15"/>
      <c r="C919" s="15"/>
      <c r="D919" s="7"/>
      <c r="E919" s="48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ht="12.75" customHeight="1" x14ac:dyDescent="0.2">
      <c r="A920" s="2"/>
      <c r="B920" s="15"/>
      <c r="C920" s="15"/>
      <c r="D920" s="7"/>
      <c r="E920" s="48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ht="12.75" customHeight="1" x14ac:dyDescent="0.2">
      <c r="A921" s="2"/>
      <c r="B921" s="15"/>
      <c r="C921" s="15"/>
      <c r="D921" s="7"/>
      <c r="E921" s="48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ht="12.75" customHeight="1" x14ac:dyDescent="0.2">
      <c r="A922" s="2"/>
      <c r="B922" s="15"/>
      <c r="C922" s="15"/>
      <c r="D922" s="7"/>
      <c r="E922" s="48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ht="12.75" customHeight="1" x14ac:dyDescent="0.2">
      <c r="A923" s="2"/>
      <c r="B923" s="15"/>
      <c r="C923" s="15"/>
      <c r="D923" s="7"/>
      <c r="E923" s="48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ht="12.75" customHeight="1" x14ac:dyDescent="0.2">
      <c r="A924" s="2"/>
      <c r="B924" s="15"/>
      <c r="C924" s="15"/>
      <c r="D924" s="7"/>
      <c r="E924" s="48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ht="12.75" customHeight="1" x14ac:dyDescent="0.2">
      <c r="A925" s="2"/>
      <c r="B925" s="15"/>
      <c r="C925" s="15"/>
      <c r="D925" s="7"/>
      <c r="E925" s="48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ht="12.75" customHeight="1" x14ac:dyDescent="0.2">
      <c r="A926" s="2"/>
      <c r="B926" s="15"/>
      <c r="C926" s="15"/>
      <c r="D926" s="7"/>
      <c r="E926" s="48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ht="12.75" customHeight="1" x14ac:dyDescent="0.2">
      <c r="A927" s="2"/>
      <c r="B927" s="15"/>
      <c r="C927" s="15"/>
      <c r="D927" s="7"/>
      <c r="E927" s="48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ht="12.75" customHeight="1" x14ac:dyDescent="0.2">
      <c r="A928" s="2"/>
      <c r="B928" s="15"/>
      <c r="C928" s="15"/>
      <c r="D928" s="7"/>
      <c r="E928" s="48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ht="12.75" customHeight="1" x14ac:dyDescent="0.2">
      <c r="A929" s="2"/>
      <c r="B929" s="15"/>
      <c r="C929" s="15"/>
      <c r="D929" s="7"/>
      <c r="E929" s="48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ht="12.75" customHeight="1" x14ac:dyDescent="0.2">
      <c r="A930" s="2"/>
      <c r="B930" s="15"/>
      <c r="C930" s="15"/>
      <c r="D930" s="7"/>
      <c r="E930" s="48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ht="12.75" customHeight="1" x14ac:dyDescent="0.2">
      <c r="A931" s="2"/>
      <c r="B931" s="15"/>
      <c r="C931" s="15"/>
      <c r="D931" s="7"/>
      <c r="E931" s="48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ht="12.75" customHeight="1" x14ac:dyDescent="0.2">
      <c r="A932" s="2"/>
      <c r="B932" s="15"/>
      <c r="C932" s="15"/>
      <c r="D932" s="7"/>
      <c r="E932" s="48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ht="12.75" customHeight="1" x14ac:dyDescent="0.2">
      <c r="A933" s="2"/>
      <c r="B933" s="15"/>
      <c r="C933" s="15"/>
      <c r="D933" s="7"/>
      <c r="E933" s="48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ht="12.75" customHeight="1" x14ac:dyDescent="0.2">
      <c r="A934" s="2"/>
      <c r="B934" s="15"/>
      <c r="C934" s="15"/>
      <c r="D934" s="7"/>
      <c r="E934" s="48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ht="12.75" customHeight="1" x14ac:dyDescent="0.2">
      <c r="A935" s="2"/>
      <c r="B935" s="15"/>
      <c r="C935" s="15"/>
      <c r="D935" s="7"/>
      <c r="E935" s="48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ht="12.75" customHeight="1" x14ac:dyDescent="0.2">
      <c r="A936" s="2"/>
      <c r="B936" s="15"/>
      <c r="C936" s="15"/>
      <c r="D936" s="7"/>
      <c r="E936" s="48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ht="12.75" customHeight="1" x14ac:dyDescent="0.2">
      <c r="A937" s="2"/>
      <c r="B937" s="15"/>
      <c r="C937" s="15"/>
      <c r="D937" s="7"/>
      <c r="E937" s="48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ht="12.75" customHeight="1" x14ac:dyDescent="0.2">
      <c r="A938" s="2"/>
      <c r="B938" s="15"/>
      <c r="C938" s="15"/>
      <c r="D938" s="7"/>
      <c r="E938" s="48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ht="12.75" customHeight="1" x14ac:dyDescent="0.2">
      <c r="A939" s="2"/>
      <c r="B939" s="15"/>
      <c r="C939" s="15"/>
      <c r="D939" s="7"/>
      <c r="E939" s="48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ht="12.75" customHeight="1" x14ac:dyDescent="0.2">
      <c r="A940" s="2"/>
      <c r="B940" s="15"/>
      <c r="C940" s="15"/>
      <c r="D940" s="7"/>
      <c r="E940" s="48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ht="12.75" customHeight="1" x14ac:dyDescent="0.2">
      <c r="A941" s="2"/>
      <c r="B941" s="15"/>
      <c r="C941" s="15"/>
      <c r="D941" s="7"/>
      <c r="E941" s="48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ht="12.75" customHeight="1" x14ac:dyDescent="0.2">
      <c r="A942" s="2"/>
      <c r="B942" s="15"/>
      <c r="C942" s="15"/>
      <c r="D942" s="7"/>
      <c r="E942" s="48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ht="12.75" customHeight="1" x14ac:dyDescent="0.2">
      <c r="A943" s="2"/>
      <c r="B943" s="15"/>
      <c r="C943" s="15"/>
      <c r="D943" s="7"/>
      <c r="E943" s="48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ht="12.75" customHeight="1" x14ac:dyDescent="0.2">
      <c r="A944" s="2"/>
      <c r="B944" s="15"/>
      <c r="C944" s="15"/>
      <c r="D944" s="7"/>
      <c r="E944" s="48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ht="12.75" customHeight="1" x14ac:dyDescent="0.2">
      <c r="A945" s="2"/>
      <c r="B945" s="15"/>
      <c r="C945" s="15"/>
      <c r="D945" s="7"/>
      <c r="E945" s="48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ht="12.75" customHeight="1" x14ac:dyDescent="0.2">
      <c r="A946" s="2"/>
      <c r="B946" s="15"/>
      <c r="C946" s="15"/>
      <c r="D946" s="7"/>
      <c r="E946" s="48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ht="12.75" customHeight="1" x14ac:dyDescent="0.2">
      <c r="A947" s="2"/>
      <c r="B947" s="15"/>
      <c r="C947" s="15"/>
      <c r="D947" s="7"/>
      <c r="E947" s="48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ht="12.75" customHeight="1" x14ac:dyDescent="0.2">
      <c r="A948" s="2"/>
      <c r="B948" s="15"/>
      <c r="C948" s="15"/>
      <c r="D948" s="7"/>
      <c r="E948" s="48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ht="12.75" customHeight="1" x14ac:dyDescent="0.2">
      <c r="A949" s="2"/>
      <c r="B949" s="15"/>
      <c r="C949" s="15"/>
      <c r="D949" s="7"/>
      <c r="E949" s="48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ht="12.75" customHeight="1" x14ac:dyDescent="0.2">
      <c r="A950" s="2"/>
      <c r="B950" s="15"/>
      <c r="C950" s="15"/>
      <c r="D950" s="7"/>
      <c r="E950" s="48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ht="12.75" customHeight="1" x14ac:dyDescent="0.2">
      <c r="A951" s="2"/>
      <c r="B951" s="15"/>
      <c r="C951" s="15"/>
      <c r="D951" s="7"/>
      <c r="E951" s="48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ht="12.75" customHeight="1" x14ac:dyDescent="0.2">
      <c r="A952" s="2"/>
      <c r="B952" s="15"/>
      <c r="C952" s="15"/>
      <c r="D952" s="7"/>
      <c r="E952" s="48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ht="12.75" customHeight="1" x14ac:dyDescent="0.2">
      <c r="A953" s="2"/>
      <c r="B953" s="15"/>
      <c r="C953" s="15"/>
      <c r="D953" s="7"/>
      <c r="E953" s="48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ht="12.75" customHeight="1" x14ac:dyDescent="0.2">
      <c r="A954" s="2"/>
      <c r="B954" s="15"/>
      <c r="C954" s="15"/>
      <c r="D954" s="7"/>
      <c r="E954" s="48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ht="12.75" customHeight="1" x14ac:dyDescent="0.2">
      <c r="A955" s="2"/>
      <c r="B955" s="15"/>
      <c r="C955" s="15"/>
      <c r="D955" s="7"/>
      <c r="E955" s="48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ht="12.75" customHeight="1" x14ac:dyDescent="0.2">
      <c r="A956" s="2"/>
      <c r="B956" s="15"/>
      <c r="C956" s="15"/>
      <c r="D956" s="7"/>
      <c r="E956" s="48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ht="12.75" customHeight="1" x14ac:dyDescent="0.2">
      <c r="A957" s="2"/>
      <c r="B957" s="15"/>
      <c r="C957" s="15"/>
      <c r="D957" s="7"/>
      <c r="E957" s="48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ht="12.75" customHeight="1" x14ac:dyDescent="0.2">
      <c r="A958" s="2"/>
      <c r="B958" s="15"/>
      <c r="C958" s="15"/>
      <c r="D958" s="7"/>
      <c r="E958" s="48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ht="12.75" customHeight="1" x14ac:dyDescent="0.2">
      <c r="A959" s="2"/>
      <c r="B959" s="15"/>
      <c r="C959" s="15"/>
      <c r="D959" s="7"/>
      <c r="E959" s="48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ht="12.75" customHeight="1" x14ac:dyDescent="0.2">
      <c r="A960" s="2"/>
      <c r="B960" s="15"/>
      <c r="C960" s="15"/>
      <c r="D960" s="7"/>
      <c r="E960" s="48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ht="12.75" customHeight="1" x14ac:dyDescent="0.2">
      <c r="A961" s="2"/>
      <c r="B961" s="15"/>
      <c r="C961" s="15"/>
      <c r="D961" s="7"/>
      <c r="E961" s="48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ht="12.75" customHeight="1" x14ac:dyDescent="0.2">
      <c r="A962" s="2"/>
      <c r="B962" s="15"/>
      <c r="C962" s="15"/>
      <c r="D962" s="7"/>
      <c r="E962" s="48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ht="12.75" customHeight="1" x14ac:dyDescent="0.2">
      <c r="A963" s="2"/>
      <c r="B963" s="15"/>
      <c r="C963" s="15"/>
      <c r="D963" s="7"/>
      <c r="E963" s="48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ht="12.75" customHeight="1" x14ac:dyDescent="0.2">
      <c r="A964" s="2"/>
      <c r="B964" s="15"/>
      <c r="C964" s="15"/>
      <c r="D964" s="7"/>
      <c r="E964" s="48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ht="12.75" customHeight="1" x14ac:dyDescent="0.2">
      <c r="A965" s="2"/>
      <c r="B965" s="15"/>
      <c r="C965" s="15"/>
      <c r="D965" s="7"/>
      <c r="E965" s="48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ht="12.75" customHeight="1" x14ac:dyDescent="0.2">
      <c r="A966" s="2"/>
      <c r="B966" s="15"/>
      <c r="C966" s="15"/>
      <c r="D966" s="7"/>
      <c r="E966" s="48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ht="12.75" customHeight="1" x14ac:dyDescent="0.2">
      <c r="A967" s="2"/>
      <c r="B967" s="15"/>
      <c r="C967" s="15"/>
      <c r="D967" s="7"/>
      <c r="E967" s="48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ht="12.75" customHeight="1" x14ac:dyDescent="0.2">
      <c r="A968" s="2"/>
      <c r="B968" s="15"/>
      <c r="C968" s="15"/>
      <c r="D968" s="7"/>
      <c r="E968" s="48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ht="12.75" customHeight="1" x14ac:dyDescent="0.2">
      <c r="A969" s="2"/>
      <c r="B969" s="15"/>
      <c r="C969" s="15"/>
      <c r="D969" s="7"/>
      <c r="E969" s="48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ht="12.75" customHeight="1" x14ac:dyDescent="0.2">
      <c r="A970" s="2"/>
      <c r="B970" s="15"/>
      <c r="C970" s="15"/>
      <c r="D970" s="7"/>
      <c r="E970" s="48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 ht="12.75" customHeight="1" x14ac:dyDescent="0.2">
      <c r="A971" s="2"/>
      <c r="B971" s="15"/>
      <c r="C971" s="15"/>
      <c r="D971" s="7"/>
      <c r="E971" s="48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 ht="12.75" customHeight="1" x14ac:dyDescent="0.2">
      <c r="A972" s="2"/>
      <c r="B972" s="15"/>
      <c r="C972" s="15"/>
      <c r="D972" s="7"/>
      <c r="E972" s="48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 ht="12.75" customHeight="1" x14ac:dyDescent="0.2">
      <c r="A973" s="2"/>
      <c r="B973" s="15"/>
      <c r="C973" s="15"/>
      <c r="D973" s="7"/>
      <c r="E973" s="48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 ht="12.75" customHeight="1" x14ac:dyDescent="0.2">
      <c r="A974" s="2"/>
      <c r="B974" s="15"/>
      <c r="C974" s="15"/>
      <c r="D974" s="7"/>
      <c r="E974" s="48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 ht="12.75" customHeight="1" x14ac:dyDescent="0.2">
      <c r="A975" s="2"/>
      <c r="B975" s="15"/>
      <c r="C975" s="15"/>
      <c r="D975" s="7"/>
      <c r="E975" s="48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 ht="12.75" customHeight="1" x14ac:dyDescent="0.2">
      <c r="A976" s="2"/>
      <c r="B976" s="15"/>
      <c r="C976" s="15"/>
      <c r="D976" s="7"/>
      <c r="E976" s="48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 ht="12.75" customHeight="1" x14ac:dyDescent="0.2">
      <c r="A977" s="2"/>
      <c r="B977" s="15"/>
      <c r="C977" s="15"/>
      <c r="D977" s="7"/>
      <c r="E977" s="48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 ht="12.75" customHeight="1" x14ac:dyDescent="0.2">
      <c r="A978" s="2"/>
      <c r="B978" s="15"/>
      <c r="C978" s="15"/>
      <c r="D978" s="7"/>
      <c r="E978" s="48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 ht="12.75" customHeight="1" x14ac:dyDescent="0.2">
      <c r="A979" s="2"/>
      <c r="B979" s="15"/>
      <c r="C979" s="15"/>
      <c r="D979" s="7"/>
      <c r="E979" s="48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 ht="12.75" customHeight="1" x14ac:dyDescent="0.2">
      <c r="A980" s="2"/>
      <c r="B980" s="15"/>
      <c r="C980" s="15"/>
      <c r="D980" s="7"/>
      <c r="E980" s="48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 ht="12.75" customHeight="1" x14ac:dyDescent="0.2">
      <c r="A981" s="2"/>
      <c r="B981" s="15"/>
      <c r="C981" s="15"/>
      <c r="D981" s="7"/>
      <c r="E981" s="48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 ht="12.75" customHeight="1" x14ac:dyDescent="0.2">
      <c r="A982" s="2"/>
      <c r="B982" s="15"/>
      <c r="C982" s="15"/>
      <c r="D982" s="7"/>
      <c r="E982" s="48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 ht="12.75" customHeight="1" x14ac:dyDescent="0.2">
      <c r="A983" s="2"/>
      <c r="B983" s="15"/>
      <c r="C983" s="15"/>
      <c r="D983" s="7"/>
      <c r="E983" s="48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 ht="12.75" customHeight="1" x14ac:dyDescent="0.2">
      <c r="A984" s="2"/>
      <c r="B984" s="15"/>
      <c r="C984" s="15"/>
      <c r="D984" s="7"/>
      <c r="E984" s="48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 ht="12.75" customHeight="1" x14ac:dyDescent="0.2">
      <c r="A985" s="2"/>
      <c r="B985" s="15"/>
      <c r="C985" s="15"/>
      <c r="D985" s="7"/>
      <c r="E985" s="48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1:26" ht="12.75" customHeight="1" x14ac:dyDescent="0.2">
      <c r="A986" s="2"/>
      <c r="B986" s="15"/>
      <c r="C986" s="15"/>
      <c r="D986" s="7"/>
      <c r="E986" s="48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spans="1:26" ht="12.75" customHeight="1" x14ac:dyDescent="0.2">
      <c r="A987" s="2"/>
      <c r="B987" s="15"/>
      <c r="C987" s="15"/>
      <c r="D987" s="7"/>
      <c r="E987" s="48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spans="1:26" ht="12.75" customHeight="1" x14ac:dyDescent="0.2">
      <c r="A988" s="2"/>
      <c r="B988" s="15"/>
      <c r="C988" s="15"/>
      <c r="D988" s="7"/>
      <c r="E988" s="48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spans="1:26" ht="12.75" customHeight="1" x14ac:dyDescent="0.2">
      <c r="A989" s="2"/>
      <c r="B989" s="15"/>
      <c r="C989" s="15"/>
      <c r="D989" s="7"/>
      <c r="E989" s="48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spans="1:26" ht="12.75" customHeight="1" x14ac:dyDescent="0.2">
      <c r="A990" s="2"/>
      <c r="B990" s="15"/>
      <c r="C990" s="15"/>
      <c r="D990" s="7"/>
      <c r="E990" s="48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spans="1:26" ht="12.75" customHeight="1" x14ac:dyDescent="0.2">
      <c r="A991" s="2"/>
      <c r="B991" s="15"/>
      <c r="C991" s="15"/>
      <c r="D991" s="7"/>
      <c r="E991" s="48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spans="1:26" ht="12.75" customHeight="1" x14ac:dyDescent="0.2">
      <c r="A992" s="2"/>
      <c r="B992" s="15"/>
      <c r="C992" s="15"/>
      <c r="D992" s="7"/>
      <c r="E992" s="48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spans="1:26" ht="12.75" customHeight="1" x14ac:dyDescent="0.2">
      <c r="A993" s="2"/>
      <c r="B993" s="15"/>
      <c r="C993" s="15"/>
      <c r="D993" s="7"/>
      <c r="E993" s="48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spans="1:26" ht="12.75" customHeight="1" x14ac:dyDescent="0.2">
      <c r="A994" s="2"/>
      <c r="B994" s="15"/>
      <c r="C994" s="15"/>
      <c r="D994" s="7"/>
      <c r="E994" s="48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spans="1:26" ht="12.75" customHeight="1" x14ac:dyDescent="0.2">
      <c r="A995" s="2"/>
      <c r="B995" s="15"/>
      <c r="C995" s="15"/>
      <c r="D995" s="7"/>
      <c r="E995" s="48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spans="1:26" ht="12.75" customHeight="1" x14ac:dyDescent="0.2">
      <c r="A996" s="2"/>
      <c r="B996" s="15"/>
      <c r="C996" s="15"/>
      <c r="D996" s="7"/>
      <c r="E996" s="48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spans="1:26" ht="12.75" customHeight="1" x14ac:dyDescent="0.2">
      <c r="A997" s="2"/>
      <c r="B997" s="15"/>
      <c r="C997" s="15"/>
      <c r="D997" s="7"/>
      <c r="E997" s="48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spans="1:26" ht="12.75" customHeight="1" x14ac:dyDescent="0.2">
      <c r="A998" s="2"/>
      <c r="B998" s="15"/>
      <c r="C998" s="15"/>
      <c r="D998" s="7"/>
      <c r="E998" s="48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spans="1:26" ht="12.75" customHeight="1" x14ac:dyDescent="0.2">
      <c r="A999" s="2"/>
      <c r="B999" s="15"/>
      <c r="C999" s="15"/>
      <c r="D999" s="7"/>
      <c r="E999" s="48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 spans="1:26" ht="12.75" customHeight="1" x14ac:dyDescent="0.2">
      <c r="A1000" s="2"/>
      <c r="B1000" s="15"/>
      <c r="C1000" s="15"/>
      <c r="D1000" s="7"/>
      <c r="E1000" s="48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  <row r="1001" spans="1:26" ht="12.75" customHeight="1" x14ac:dyDescent="0.2">
      <c r="A1001" s="2"/>
      <c r="B1001" s="15"/>
      <c r="C1001" s="15"/>
      <c r="D1001" s="7"/>
      <c r="E1001" s="48"/>
      <c r="F1001" s="2"/>
      <c r="G1001" s="2"/>
      <c r="H1001" s="2"/>
      <c r="I1001" s="2"/>
      <c r="J1001" s="2"/>
      <c r="K1001" s="2"/>
      <c r="L1001" s="2"/>
      <c r="M1001" s="2"/>
      <c r="N1001" s="2"/>
      <c r="O1001" s="2"/>
      <c r="P1001" s="2"/>
      <c r="Q1001" s="2"/>
      <c r="R1001" s="2"/>
      <c r="S1001" s="2"/>
      <c r="T1001" s="2"/>
      <c r="U1001" s="2"/>
      <c r="V1001" s="2"/>
      <c r="W1001" s="2"/>
      <c r="X1001" s="2"/>
      <c r="Y1001" s="2"/>
      <c r="Z1001" s="2"/>
    </row>
    <row r="1002" spans="1:26" ht="12.75" customHeight="1" x14ac:dyDescent="0.2">
      <c r="A1002" s="2"/>
      <c r="B1002" s="15"/>
      <c r="C1002" s="15"/>
      <c r="D1002" s="7"/>
      <c r="E1002" s="48"/>
      <c r="F1002" s="2"/>
      <c r="G1002" s="2"/>
      <c r="H1002" s="2"/>
      <c r="I1002" s="2"/>
      <c r="J1002" s="2"/>
      <c r="K1002" s="2"/>
      <c r="L1002" s="2"/>
      <c r="M1002" s="2"/>
      <c r="N1002" s="2"/>
      <c r="O1002" s="2"/>
      <c r="P1002" s="2"/>
      <c r="Q1002" s="2"/>
      <c r="R1002" s="2"/>
      <c r="S1002" s="2"/>
      <c r="T1002" s="2"/>
      <c r="U1002" s="2"/>
      <c r="V1002" s="2"/>
      <c r="W1002" s="2"/>
      <c r="X1002" s="2"/>
      <c r="Y1002" s="2"/>
      <c r="Z1002" s="2"/>
    </row>
    <row r="1003" spans="1:26" ht="12.75" customHeight="1" x14ac:dyDescent="0.2">
      <c r="A1003" s="2"/>
      <c r="B1003" s="15"/>
      <c r="C1003" s="15"/>
      <c r="D1003" s="7"/>
      <c r="E1003" s="48"/>
      <c r="F1003" s="2"/>
      <c r="G1003" s="2"/>
      <c r="H1003" s="2"/>
      <c r="I1003" s="2"/>
      <c r="J1003" s="2"/>
      <c r="K1003" s="2"/>
      <c r="L1003" s="2"/>
      <c r="M1003" s="2"/>
      <c r="N1003" s="2"/>
      <c r="O1003" s="2"/>
      <c r="P1003" s="2"/>
      <c r="Q1003" s="2"/>
      <c r="R1003" s="2"/>
      <c r="S1003" s="2"/>
      <c r="T1003" s="2"/>
      <c r="U1003" s="2"/>
      <c r="V1003" s="2"/>
      <c r="W1003" s="2"/>
      <c r="X1003" s="2"/>
      <c r="Y1003" s="2"/>
      <c r="Z1003" s="2"/>
    </row>
    <row r="1004" spans="1:26" ht="12.75" customHeight="1" x14ac:dyDescent="0.2">
      <c r="A1004" s="2"/>
      <c r="B1004" s="15"/>
      <c r="C1004" s="15"/>
      <c r="D1004" s="7"/>
      <c r="E1004" s="48"/>
      <c r="F1004" s="2"/>
      <c r="G1004" s="2"/>
      <c r="H1004" s="2"/>
      <c r="I1004" s="2"/>
      <c r="J1004" s="2"/>
      <c r="K1004" s="2"/>
      <c r="L1004" s="2"/>
      <c r="M1004" s="2"/>
      <c r="N1004" s="2"/>
      <c r="O1004" s="2"/>
      <c r="P1004" s="2"/>
      <c r="Q1004" s="2"/>
      <c r="R1004" s="2"/>
      <c r="S1004" s="2"/>
      <c r="T1004" s="2"/>
      <c r="U1004" s="2"/>
      <c r="V1004" s="2"/>
      <c r="W1004" s="2"/>
      <c r="X1004" s="2"/>
      <c r="Y1004" s="2"/>
      <c r="Z1004" s="2"/>
    </row>
  </sheetData>
  <autoFilter ref="A1:F15" xr:uid="{00000000-0009-0000-0000-000000000000}">
    <filterColumn colId="3">
      <iconFilter iconSet="3Arrows"/>
    </filterColumn>
  </autoFilter>
  <mergeCells count="1">
    <mergeCell ref="A55:F55"/>
  </mergeCells>
  <hyperlinks>
    <hyperlink ref="D2" r:id="rId1" xr:uid="{00000000-0004-0000-0000-000000000000}"/>
    <hyperlink ref="F2" r:id="rId2" xr:uid="{00000000-0004-0000-0000-000001000000}"/>
    <hyperlink ref="D10" r:id="rId3" xr:uid="{00000000-0004-0000-0000-000002000000}"/>
    <hyperlink ref="D17" r:id="rId4" xr:uid="{00000000-0004-0000-0000-000003000000}"/>
    <hyperlink ref="F19" r:id="rId5" xr:uid="{00000000-0004-0000-0000-000004000000}"/>
    <hyperlink ref="D22" r:id="rId6" xr:uid="{00000000-0004-0000-0000-000005000000}"/>
    <hyperlink ref="D30" r:id="rId7" xr:uid="{00000000-0004-0000-0000-000006000000}"/>
    <hyperlink ref="D28" r:id="rId8" xr:uid="{00000000-0004-0000-0000-000007000000}"/>
    <hyperlink ref="D42" r:id="rId9" xr:uid="{00000000-0004-0000-0000-000009000000}"/>
    <hyperlink ref="D47" r:id="rId10" xr:uid="{00000000-0004-0000-0000-00000A000000}"/>
    <hyperlink ref="D46" r:id="rId11" xr:uid="{00000000-0004-0000-0000-00000B000000}"/>
    <hyperlink ref="D50" r:id="rId12" xr:uid="{00000000-0004-0000-0000-00000C000000}"/>
    <hyperlink ref="D57" r:id="rId13" xr:uid="{00000000-0004-0000-0000-00000D000000}"/>
    <hyperlink ref="D60" r:id="rId14" xr:uid="{00000000-0004-0000-0000-00000E000000}"/>
    <hyperlink ref="D61" r:id="rId15" xr:uid="{00000000-0004-0000-0000-00000F000000}"/>
    <hyperlink ref="D68" r:id="rId16" xr:uid="{00000000-0004-0000-0000-000010000000}"/>
    <hyperlink ref="D73" r:id="rId17" xr:uid="{00000000-0004-0000-0000-000011000000}"/>
    <hyperlink ref="D67" r:id="rId18" xr:uid="{00000000-0004-0000-0000-000012000000}"/>
    <hyperlink ref="D76" r:id="rId19" xr:uid="{00000000-0004-0000-0000-000013000000}"/>
    <hyperlink ref="D79" r:id="rId20" xr:uid="{00000000-0004-0000-0000-000014000000}"/>
    <hyperlink ref="D80" r:id="rId21" xr:uid="{00000000-0004-0000-0000-000015000000}"/>
    <hyperlink ref="D92" r:id="rId22" xr:uid="{00000000-0004-0000-0000-000016000000}"/>
    <hyperlink ref="D93" r:id="rId23" xr:uid="{00000000-0004-0000-0000-000017000000}"/>
    <hyperlink ref="D98" r:id="rId24" xr:uid="{00000000-0004-0000-0000-000018000000}"/>
    <hyperlink ref="D33" r:id="rId25" xr:uid="{00000000-0004-0000-0000-000019000000}"/>
    <hyperlink ref="D34" r:id="rId26" xr:uid="{00000000-0004-0000-0000-00001A000000}"/>
    <hyperlink ref="D35" r:id="rId27" xr:uid="{00000000-0004-0000-0000-00001B000000}"/>
    <hyperlink ref="D36" r:id="rId28" xr:uid="{00000000-0004-0000-0000-00001C000000}"/>
    <hyperlink ref="D113" r:id="rId29" xr:uid="{00000000-0004-0000-0000-00001D000000}"/>
    <hyperlink ref="D114" r:id="rId30" xr:uid="{00000000-0004-0000-0000-00001E000000}"/>
    <hyperlink ref="D115" r:id="rId31" xr:uid="{00000000-0004-0000-0000-000020000000}"/>
    <hyperlink ref="D122" r:id="rId32" xr:uid="{00000000-0004-0000-0000-000021000000}"/>
    <hyperlink ref="D125" r:id="rId33" xr:uid="{00000000-0004-0000-0000-000023000000}"/>
    <hyperlink ref="D7" r:id="rId34" xr:uid="{00000000-0004-0000-0000-000025000000}"/>
    <hyperlink ref="D52" r:id="rId35" xr:uid="{00000000-0004-0000-0000-000027000000}"/>
    <hyperlink ref="D63" r:id="rId36" xr:uid="{00000000-0004-0000-0000-000029000000}"/>
    <hyperlink ref="D120" r:id="rId37" xr:uid="{00000000-0004-0000-0000-00002A000000}"/>
    <hyperlink ref="D127" r:id="rId38" xr:uid="{00000000-0004-0000-0000-00002B000000}"/>
    <hyperlink ref="D123" r:id="rId39" display="mailto:karl.green@wisc.edu" xr:uid="{00000000-0004-0000-0000-00002C000000}"/>
    <hyperlink ref="D75" r:id="rId40" xr:uid="{00000000-0004-0000-0000-000030000000}"/>
    <hyperlink ref="D103" r:id="rId41" display="mailto:zone.tech@sawyercountygov.org" xr:uid="{00000000-0004-0000-0000-000031000000}"/>
    <hyperlink ref="D104" r:id="rId42" display="mailto:ruth.hulstrom@bayfieldcounty.wi.gov" xr:uid="{00000000-0004-0000-0000-000032000000}"/>
    <hyperlink ref="D69" r:id="rId43" xr:uid="{00000000-0004-0000-0000-000033000000}"/>
    <hyperlink ref="D105" r:id="rId44" xr:uid="{00000000-0004-0000-0000-000038000000}"/>
    <hyperlink ref="D106" r:id="rId45" xr:uid="{00000000-0004-0000-0000-000039000000}"/>
    <hyperlink ref="D15" r:id="rId46" xr:uid="{00000000-0004-0000-0000-00003A000000}"/>
    <hyperlink ref="D45" r:id="rId47" xr:uid="{00000000-0004-0000-0000-00003B000000}"/>
    <hyperlink ref="D43" r:id="rId48" xr:uid="{00000000-0004-0000-0000-00003E000000}"/>
    <hyperlink ref="D83" r:id="rId49" xr:uid="{00000000-0004-0000-0000-000041000000}"/>
    <hyperlink ref="D72" r:id="rId50" xr:uid="{00000000-0004-0000-0000-000043000000}"/>
    <hyperlink ref="D62" r:id="rId51" xr:uid="{00000000-0004-0000-0000-000044000000}"/>
    <hyperlink ref="D58" r:id="rId52" xr:uid="{00000000-0004-0000-0000-000049000000}"/>
    <hyperlink ref="D59" r:id="rId53" xr:uid="{00000000-0004-0000-0000-00004A000000}"/>
    <hyperlink ref="D87" r:id="rId54" xr:uid="{00000000-0004-0000-0000-00004C000000}"/>
    <hyperlink ref="D12" r:id="rId55" xr:uid="{00000000-0004-0000-0000-00004F000000}"/>
    <hyperlink ref="D107" r:id="rId56" xr:uid="{00000000-0004-0000-0000-000050000000}"/>
    <hyperlink ref="D23" r:id="rId57" xr:uid="{00000000-0004-0000-0000-000051000000}"/>
    <hyperlink ref="D102" r:id="rId58" display="mailto:Jason.kjeseth@sccwi.gov" xr:uid="{00000000-0004-0000-0000-000052000000}"/>
    <hyperlink ref="D78" r:id="rId59" xr:uid="{00000000-0004-0000-0000-000053000000}"/>
    <hyperlink ref="D31" r:id="rId60" xr:uid="{00000000-0004-0000-0000-000054000000}"/>
    <hyperlink ref="D111" r:id="rId61" xr:uid="{00000000-0004-0000-0000-000055000000}"/>
    <hyperlink ref="D77" r:id="rId62" xr:uid="{00000000-0004-0000-0000-000056000000}"/>
    <hyperlink ref="D118" r:id="rId63" xr:uid="{00000000-0004-0000-0000-000057000000}"/>
    <hyperlink ref="D119" r:id="rId64" xr:uid="{00000000-0004-0000-0000-000058000000}"/>
    <hyperlink ref="D8" r:id="rId65" xr:uid="{00000000-0004-0000-0000-00005A000000}"/>
    <hyperlink ref="D6" r:id="rId66" xr:uid="{DA8D7298-3D94-407C-B7FA-F6F2076628F1}"/>
    <hyperlink ref="D4" r:id="rId67" xr:uid="{48778BB4-A47F-46B0-90B5-D9528B841D00}"/>
    <hyperlink ref="D11" r:id="rId68" xr:uid="{82F6917E-62C6-4D4D-900E-60F6D3E34E67}"/>
    <hyperlink ref="D27" r:id="rId69" xr:uid="{0F27248C-2E39-4459-B2A4-2B611FFED530}"/>
    <hyperlink ref="D124" r:id="rId70" xr:uid="{00A6CC02-D599-4112-93BD-3457EB14ABDF}"/>
    <hyperlink ref="D88" r:id="rId71" xr:uid="{D1584DDF-BAEC-4E67-8E16-8C9441B42153}"/>
    <hyperlink ref="D71" r:id="rId72" xr:uid="{42451ED1-0918-4AAD-9848-A5BD13C510FB}"/>
    <hyperlink ref="D56" r:id="rId73" xr:uid="{8DF24AB7-C61D-4473-B5C1-4A83956F9C58}"/>
    <hyperlink ref="D81" r:id="rId74" xr:uid="{96ADDC6F-E948-4748-845B-082A46E784E3}"/>
    <hyperlink ref="D112" r:id="rId75" xr:uid="{69A041DF-CAE5-4D61-A7E0-50FC8364C83C}"/>
    <hyperlink ref="D14" r:id="rId76" xr:uid="{3D049DBD-225E-4DB5-964D-A58D2E036A6E}"/>
    <hyperlink ref="D3" r:id="rId77" xr:uid="{F7A1E762-E224-4E96-9457-786BD42C6336}"/>
    <hyperlink ref="D21" r:id="rId78" xr:uid="{1C029F5E-D912-42BA-BFFD-34C294C9B28B}"/>
    <hyperlink ref="D51" r:id="rId79" xr:uid="{D922D197-4BF4-4A00-AE66-D477D363F16C}"/>
    <hyperlink ref="D9" r:id="rId80" xr:uid="{B4338209-53DC-462D-80AC-69E3907709DB}"/>
    <hyperlink ref="D53" r:id="rId81" xr:uid="{727A2770-E7D8-4EAA-88BC-87BC119CFA67}"/>
    <hyperlink ref="D70" r:id="rId82" xr:uid="{AEE6D0AF-AD33-40F5-AF79-DD0712D23B57}"/>
    <hyperlink ref="D89" r:id="rId83" xr:uid="{929EDDF9-5707-481E-8948-56F072C8C228}"/>
    <hyperlink ref="D90" r:id="rId84" xr:uid="{9093E96F-A8F5-4AA3-9D3C-B67AAC63ECE5}"/>
    <hyperlink ref="D85" r:id="rId85" xr:uid="{0E4F5FCF-7B4B-4596-BCCA-1ABE40FCF46C}"/>
    <hyperlink ref="D84" r:id="rId86" xr:uid="{0DEB23E8-81B7-48CC-A206-4B02B0D5029A}"/>
    <hyperlink ref="D96" r:id="rId87" xr:uid="{DE8AB88F-1688-4B1C-9D03-F2E7140CBAA0}"/>
    <hyperlink ref="D40" r:id="rId88" xr:uid="{00000000-0004-0000-0000-000034000000}"/>
    <hyperlink ref="D39" r:id="rId89" xr:uid="{00000000-0004-0000-0000-000008000000}"/>
    <hyperlink ref="D5" r:id="rId90" xr:uid="{715A59BF-668A-4A35-98A9-9584462A3D24}"/>
    <hyperlink ref="D25" r:id="rId91" xr:uid="{1F4D280B-F04D-4764-8688-7C6599EA2FF3}"/>
    <hyperlink ref="D86" r:id="rId92" xr:uid="{4248EE40-016E-4704-B54D-88C4BDE0B3AE}"/>
    <hyperlink ref="D64" r:id="rId93" xr:uid="{B0AA7117-FEC6-4BBB-85AE-927A67A2B60D}"/>
    <hyperlink ref="D26" r:id="rId94" xr:uid="{777AB52D-3A97-406B-8429-B6ADF3927BF7}"/>
  </hyperlinks>
  <printOptions horizontalCentered="1" verticalCentered="1"/>
  <pageMargins left="0" right="0" top="0.75" bottom="0.5" header="0" footer="0"/>
  <pageSetup paperSize="17" scale="78" fitToWidth="0" orientation="portrait" r:id="rId95"/>
  <headerFooter>
    <oddHeader>&amp;C 2022 WCCA Officers, Committees Appointments&amp;R&amp;P</oddHeader>
    <oddFooter>&amp;C&amp;P</oddFooter>
  </headerFooter>
  <rowBreaks count="1" manualBreakCount="1">
    <brk id="48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000"/>
  <sheetViews>
    <sheetView workbookViewId="0"/>
  </sheetViews>
  <sheetFormatPr defaultColWidth="14.42578125" defaultRowHeight="15" customHeight="1" x14ac:dyDescent="0.2"/>
  <cols>
    <col min="1" max="1" width="32.42578125" customWidth="1"/>
    <col min="2" max="26" width="8.7109375" customWidth="1"/>
  </cols>
  <sheetData>
    <row r="1" spans="1:1" ht="12.75" customHeight="1" x14ac:dyDescent="0.2">
      <c r="A1" s="1"/>
    </row>
    <row r="2" spans="1:1" ht="12.75" customHeight="1" x14ac:dyDescent="0.2">
      <c r="A2" s="4"/>
    </row>
    <row r="3" spans="1:1" ht="12.75" customHeight="1" x14ac:dyDescent="0.2">
      <c r="A3" s="3"/>
    </row>
    <row r="4" spans="1:1" ht="12.75" customHeight="1" x14ac:dyDescent="0.2">
      <c r="A4" s="7"/>
    </row>
    <row r="5" spans="1:1" ht="12.75" customHeight="1" x14ac:dyDescent="0.2">
      <c r="A5" s="2"/>
    </row>
    <row r="6" spans="1:1" ht="12.75" customHeight="1" x14ac:dyDescent="0.2">
      <c r="A6" s="3"/>
    </row>
    <row r="7" spans="1:1" ht="12.75" customHeight="1" x14ac:dyDescent="0.2">
      <c r="A7" s="3"/>
    </row>
    <row r="8" spans="1:1" ht="12.75" customHeight="1" x14ac:dyDescent="0.2">
      <c r="A8" s="3"/>
    </row>
    <row r="9" spans="1:1" ht="12.75" customHeight="1" x14ac:dyDescent="0.2">
      <c r="A9" s="3"/>
    </row>
    <row r="10" spans="1:1" ht="12.75" customHeight="1" x14ac:dyDescent="0.2">
      <c r="A10" s="3"/>
    </row>
    <row r="11" spans="1:1" ht="12.75" customHeight="1" x14ac:dyDescent="0.2">
      <c r="A11" s="3"/>
    </row>
    <row r="12" spans="1:1" ht="12.75" customHeight="1" x14ac:dyDescent="0.2">
      <c r="A12" s="8"/>
    </row>
    <row r="13" spans="1:1" ht="12.75" customHeight="1" x14ac:dyDescent="0.2">
      <c r="A13" s="3"/>
    </row>
    <row r="14" spans="1:1" ht="12.75" customHeight="1" x14ac:dyDescent="0.2">
      <c r="A14" s="5"/>
    </row>
    <row r="15" spans="1:1" ht="12.75" customHeight="1" x14ac:dyDescent="0.2">
      <c r="A15" s="3"/>
    </row>
    <row r="16" spans="1:1" ht="12.75" customHeight="1" x14ac:dyDescent="0.2">
      <c r="A16" s="9"/>
    </row>
    <row r="17" spans="1:1" ht="12.75" customHeight="1" x14ac:dyDescent="0.2">
      <c r="A17" s="3"/>
    </row>
    <row r="18" spans="1:1" ht="12.75" customHeight="1" x14ac:dyDescent="0.2">
      <c r="A18" s="9"/>
    </row>
    <row r="19" spans="1:1" ht="12.75" customHeight="1" x14ac:dyDescent="0.2">
      <c r="A19" s="7"/>
    </row>
    <row r="20" spans="1:1" ht="12.75" customHeight="1" x14ac:dyDescent="0.2">
      <c r="A20" s="9"/>
    </row>
    <row r="21" spans="1:1" ht="12.75" customHeight="1" x14ac:dyDescent="0.2">
      <c r="A21" s="3"/>
    </row>
    <row r="22" spans="1:1" ht="12.75" customHeight="1" x14ac:dyDescent="0.2">
      <c r="A22" s="5"/>
    </row>
    <row r="23" spans="1:1" ht="12.75" customHeight="1" x14ac:dyDescent="0.2">
      <c r="A23" s="3"/>
    </row>
    <row r="24" spans="1:1" ht="12.75" customHeight="1" x14ac:dyDescent="0.2">
      <c r="A24" s="6"/>
    </row>
    <row r="25" spans="1:1" ht="12.75" customHeight="1" x14ac:dyDescent="0.2">
      <c r="A25" s="10"/>
    </row>
    <row r="26" spans="1:1" ht="12.75" customHeight="1" x14ac:dyDescent="0.2">
      <c r="A26" s="3"/>
    </row>
    <row r="27" spans="1:1" ht="12.75" customHeight="1" x14ac:dyDescent="0.2">
      <c r="A27" s="3"/>
    </row>
    <row r="28" spans="1:1" ht="12.75" customHeight="1" x14ac:dyDescent="0.2">
      <c r="A28" s="3"/>
    </row>
    <row r="29" spans="1:1" ht="12.75" customHeight="1" x14ac:dyDescent="0.2">
      <c r="A29" s="10"/>
    </row>
    <row r="30" spans="1:1" ht="12.75" customHeight="1" x14ac:dyDescent="0.2">
      <c r="A30" s="4"/>
    </row>
    <row r="31" spans="1:1" ht="12.75" customHeight="1" x14ac:dyDescent="0.2">
      <c r="A31" s="9"/>
    </row>
    <row r="32" spans="1:1" ht="12.75" customHeight="1" x14ac:dyDescent="0.2">
      <c r="A32" s="3"/>
    </row>
    <row r="33" spans="1:1" ht="12.75" customHeight="1" x14ac:dyDescent="0.2">
      <c r="A33" s="3"/>
    </row>
    <row r="34" spans="1:1" ht="12.75" customHeight="1" x14ac:dyDescent="0.2">
      <c r="A34" s="7"/>
    </row>
    <row r="35" spans="1:1" ht="12.75" customHeight="1" x14ac:dyDescent="0.2">
      <c r="A35" s="10"/>
    </row>
    <row r="36" spans="1:1" ht="12.75" customHeight="1" x14ac:dyDescent="0.2">
      <c r="A36" s="5"/>
    </row>
    <row r="37" spans="1:1" ht="12.75" customHeight="1" x14ac:dyDescent="0.2">
      <c r="A37" s="3"/>
    </row>
    <row r="38" spans="1:1" ht="12.75" customHeight="1" x14ac:dyDescent="0.2">
      <c r="A38" s="11"/>
    </row>
    <row r="39" spans="1:1" ht="12.75" customHeight="1" x14ac:dyDescent="0.2">
      <c r="A39" s="9"/>
    </row>
    <row r="40" spans="1:1" ht="12.75" customHeight="1" x14ac:dyDescent="0.2">
      <c r="A40" s="4"/>
    </row>
    <row r="41" spans="1:1" ht="12.75" customHeight="1" x14ac:dyDescent="0.2">
      <c r="A41" s="3"/>
    </row>
    <row r="42" spans="1:1" ht="12.75" customHeight="1" x14ac:dyDescent="0.2">
      <c r="A42" s="3"/>
    </row>
    <row r="43" spans="1:1" ht="12.75" customHeight="1" x14ac:dyDescent="0.2">
      <c r="A43" s="3"/>
    </row>
    <row r="44" spans="1:1" ht="12.75" customHeight="1" x14ac:dyDescent="0.2">
      <c r="A44" s="3"/>
    </row>
    <row r="45" spans="1:1" ht="12.75" customHeight="1" x14ac:dyDescent="0.2">
      <c r="A45" s="5"/>
    </row>
    <row r="46" spans="1:1" ht="12.75" customHeight="1" x14ac:dyDescent="0.2">
      <c r="A46" s="5"/>
    </row>
    <row r="47" spans="1:1" ht="12.75" customHeight="1" x14ac:dyDescent="0.2">
      <c r="A47" s="6"/>
    </row>
    <row r="48" spans="1:1" ht="12.75" customHeight="1" x14ac:dyDescent="0.2">
      <c r="A48" s="3"/>
    </row>
    <row r="49" spans="1:1" ht="12.75" customHeight="1" x14ac:dyDescent="0.2">
      <c r="A49" s="3"/>
    </row>
    <row r="50" spans="1:1" ht="12.75" customHeight="1" x14ac:dyDescent="0.2">
      <c r="A50" s="9"/>
    </row>
    <row r="51" spans="1:1" ht="12.75" customHeight="1" x14ac:dyDescent="0.2">
      <c r="A51" s="9"/>
    </row>
    <row r="52" spans="1:1" ht="12.75" customHeight="1" x14ac:dyDescent="0.2"/>
    <row r="53" spans="1:1" ht="12.75" customHeight="1" x14ac:dyDescent="0.2"/>
    <row r="54" spans="1:1" ht="12.75" customHeight="1" x14ac:dyDescent="0.2"/>
    <row r="55" spans="1:1" ht="12.75" customHeight="1" x14ac:dyDescent="0.2"/>
    <row r="56" spans="1:1" ht="12.75" customHeight="1" x14ac:dyDescent="0.2"/>
    <row r="57" spans="1:1" ht="12.75" customHeight="1" x14ac:dyDescent="0.2"/>
    <row r="58" spans="1:1" ht="12.75" customHeight="1" x14ac:dyDescent="0.2"/>
    <row r="59" spans="1:1" ht="12.75" customHeight="1" x14ac:dyDescent="0.2"/>
    <row r="60" spans="1:1" ht="12.75" customHeight="1" x14ac:dyDescent="0.2"/>
    <row r="61" spans="1:1" ht="12.75" customHeight="1" x14ac:dyDescent="0.2"/>
    <row r="62" spans="1:1" ht="12.75" customHeight="1" x14ac:dyDescent="0.2"/>
    <row r="63" spans="1:1" ht="12.75" customHeight="1" x14ac:dyDescent="0.2"/>
    <row r="64" spans="1:1" ht="12.75" customHeight="1" x14ac:dyDescent="0.2"/>
    <row r="65" ht="12.75" customHeight="1" x14ac:dyDescent="0.2"/>
    <row r="66" ht="12.75" customHeight="1" x14ac:dyDescent="0.2"/>
    <row r="67" ht="12.75" customHeight="1" x14ac:dyDescent="0.2"/>
    <row r="68" ht="12.75" customHeight="1" x14ac:dyDescent="0.2"/>
    <row r="69" ht="12.75" customHeight="1" x14ac:dyDescent="0.2"/>
    <row r="70" ht="12.75" customHeight="1" x14ac:dyDescent="0.2"/>
    <row r="71" ht="12.75" customHeight="1" x14ac:dyDescent="0.2"/>
    <row r="72" ht="12.75" customHeight="1" x14ac:dyDescent="0.2"/>
    <row r="73" ht="12.75" customHeight="1" x14ac:dyDescent="0.2"/>
    <row r="74" ht="12.75" customHeight="1" x14ac:dyDescent="0.2"/>
    <row r="75" ht="12.75" customHeight="1" x14ac:dyDescent="0.2"/>
    <row r="76" ht="12.75" customHeight="1" x14ac:dyDescent="0.2"/>
    <row r="77" ht="12.75" customHeight="1" x14ac:dyDescent="0.2"/>
    <row r="78" ht="12.75" customHeight="1" x14ac:dyDescent="0.2"/>
    <row r="79" ht="12.75" customHeight="1" x14ac:dyDescent="0.2"/>
    <row r="80" ht="12.75" customHeight="1" x14ac:dyDescent="0.2"/>
    <row r="81" ht="12.75" customHeight="1" x14ac:dyDescent="0.2"/>
    <row r="82" ht="12.75" customHeight="1" x14ac:dyDescent="0.2"/>
    <row r="83" ht="12.75" customHeight="1" x14ac:dyDescent="0.2"/>
    <row r="84" ht="12.75" customHeight="1" x14ac:dyDescent="0.2"/>
    <row r="85" ht="12.75" customHeight="1" x14ac:dyDescent="0.2"/>
    <row r="86" ht="12.75" customHeight="1" x14ac:dyDescent="0.2"/>
    <row r="87" ht="12.75" customHeight="1" x14ac:dyDescent="0.2"/>
    <row r="88" ht="12.75" customHeight="1" x14ac:dyDescent="0.2"/>
    <row r="89" ht="12.75" customHeight="1" x14ac:dyDescent="0.2"/>
    <row r="90" ht="12.75" customHeight="1" x14ac:dyDescent="0.2"/>
    <row r="91" ht="12.75" customHeight="1" x14ac:dyDescent="0.2"/>
    <row r="92" ht="12.75" customHeight="1" x14ac:dyDescent="0.2"/>
    <row r="93" ht="12.75" customHeight="1" x14ac:dyDescent="0.2"/>
    <row r="94" ht="12.75" customHeight="1" x14ac:dyDescent="0.2"/>
    <row r="95" ht="12.75" customHeight="1" x14ac:dyDescent="0.2"/>
    <row r="96" ht="12.75" customHeight="1" x14ac:dyDescent="0.2"/>
    <row r="97" ht="12.75" customHeight="1" x14ac:dyDescent="0.2"/>
    <row r="98" ht="12.75" customHeight="1" x14ac:dyDescent="0.2"/>
    <row r="99" ht="12.75" customHeight="1" x14ac:dyDescent="0.2"/>
    <row r="100" ht="12.75" customHeight="1" x14ac:dyDescent="0.2"/>
    <row r="101" ht="12.75" customHeight="1" x14ac:dyDescent="0.2"/>
    <row r="102" ht="12.75" customHeight="1" x14ac:dyDescent="0.2"/>
    <row r="103" ht="12.75" customHeight="1" x14ac:dyDescent="0.2"/>
    <row r="104" ht="12.75" customHeight="1" x14ac:dyDescent="0.2"/>
    <row r="105" ht="12.75" customHeight="1" x14ac:dyDescent="0.2"/>
    <row r="106" ht="12.75" customHeight="1" x14ac:dyDescent="0.2"/>
    <row r="107" ht="12.75" customHeight="1" x14ac:dyDescent="0.2"/>
    <row r="108" ht="12.75" customHeight="1" x14ac:dyDescent="0.2"/>
    <row r="109" ht="12.75" customHeight="1" x14ac:dyDescent="0.2"/>
    <row r="110" ht="12.75" customHeight="1" x14ac:dyDescent="0.2"/>
    <row r="111" ht="12.75" customHeight="1" x14ac:dyDescent="0.2"/>
    <row r="112" ht="12.75" customHeight="1" x14ac:dyDescent="0.2"/>
    <row r="113" ht="12.75" customHeight="1" x14ac:dyDescent="0.2"/>
    <row r="114" ht="12.75" customHeight="1" x14ac:dyDescent="0.2"/>
    <row r="115" ht="12.75" customHeight="1" x14ac:dyDescent="0.2"/>
    <row r="116" ht="12.75" customHeight="1" x14ac:dyDescent="0.2"/>
    <row r="117" ht="12.75" customHeight="1" x14ac:dyDescent="0.2"/>
    <row r="118" ht="12.75" customHeight="1" x14ac:dyDescent="0.2"/>
    <row r="119" ht="12.75" customHeight="1" x14ac:dyDescent="0.2"/>
    <row r="120" ht="12.75" customHeight="1" x14ac:dyDescent="0.2"/>
    <row r="121" ht="12.75" customHeight="1" x14ac:dyDescent="0.2"/>
    <row r="122" ht="12.75" customHeight="1" x14ac:dyDescent="0.2"/>
    <row r="123" ht="12.75" customHeight="1" x14ac:dyDescent="0.2"/>
    <row r="124" ht="12.75" customHeight="1" x14ac:dyDescent="0.2"/>
    <row r="125" ht="12.75" customHeight="1" x14ac:dyDescent="0.2"/>
    <row r="126" ht="12.75" customHeight="1" x14ac:dyDescent="0.2"/>
    <row r="127" ht="12.75" customHeight="1" x14ac:dyDescent="0.2"/>
    <row r="128" ht="12.75" customHeight="1" x14ac:dyDescent="0.2"/>
    <row r="129" ht="12.75" customHeight="1" x14ac:dyDescent="0.2"/>
    <row r="130" ht="12.75" customHeight="1" x14ac:dyDescent="0.2"/>
    <row r="131" ht="12.75" customHeight="1" x14ac:dyDescent="0.2"/>
    <row r="132" ht="12.75" customHeight="1" x14ac:dyDescent="0.2"/>
    <row r="133" ht="12.75" customHeight="1" x14ac:dyDescent="0.2"/>
    <row r="134" ht="12.75" customHeight="1" x14ac:dyDescent="0.2"/>
    <row r="135" ht="12.75" customHeight="1" x14ac:dyDescent="0.2"/>
    <row r="136" ht="12.75" customHeight="1" x14ac:dyDescent="0.2"/>
    <row r="137" ht="12.75" customHeight="1" x14ac:dyDescent="0.2"/>
    <row r="138" ht="12.75" customHeight="1" x14ac:dyDescent="0.2"/>
    <row r="139" ht="12.75" customHeight="1" x14ac:dyDescent="0.2"/>
    <row r="140" ht="12.75" customHeight="1" x14ac:dyDescent="0.2"/>
    <row r="141" ht="12.75" customHeight="1" x14ac:dyDescent="0.2"/>
    <row r="142" ht="12.75" customHeight="1" x14ac:dyDescent="0.2"/>
    <row r="143" ht="12.75" customHeight="1" x14ac:dyDescent="0.2"/>
    <row r="144" ht="12.75" customHeight="1" x14ac:dyDescent="0.2"/>
    <row r="145" ht="12.75" customHeight="1" x14ac:dyDescent="0.2"/>
    <row r="146" ht="12.75" customHeight="1" x14ac:dyDescent="0.2"/>
    <row r="147" ht="12.75" customHeight="1" x14ac:dyDescent="0.2"/>
    <row r="148" ht="12.75" customHeight="1" x14ac:dyDescent="0.2"/>
    <row r="149" ht="12.75" customHeight="1" x14ac:dyDescent="0.2"/>
    <row r="150" ht="12.75" customHeight="1" x14ac:dyDescent="0.2"/>
    <row r="151" ht="12.75" customHeight="1" x14ac:dyDescent="0.2"/>
    <row r="152" ht="12.75" customHeight="1" x14ac:dyDescent="0.2"/>
    <row r="153" ht="12.75" customHeight="1" x14ac:dyDescent="0.2"/>
    <row r="154" ht="12.75" customHeight="1" x14ac:dyDescent="0.2"/>
    <row r="155" ht="12.75" customHeight="1" x14ac:dyDescent="0.2"/>
    <row r="156" ht="12.75" customHeight="1" x14ac:dyDescent="0.2"/>
    <row r="157" ht="12.75" customHeight="1" x14ac:dyDescent="0.2"/>
    <row r="158" ht="12.75" customHeight="1" x14ac:dyDescent="0.2"/>
    <row r="159" ht="12.75" customHeight="1" x14ac:dyDescent="0.2"/>
    <row r="160" ht="12.75" customHeight="1" x14ac:dyDescent="0.2"/>
    <row r="161" ht="12.75" customHeight="1" x14ac:dyDescent="0.2"/>
    <row r="162" ht="12.75" customHeight="1" x14ac:dyDescent="0.2"/>
    <row r="163" ht="12.75" customHeight="1" x14ac:dyDescent="0.2"/>
    <row r="164" ht="12.75" customHeight="1" x14ac:dyDescent="0.2"/>
    <row r="165" ht="12.75" customHeight="1" x14ac:dyDescent="0.2"/>
    <row r="166" ht="12.75" customHeight="1" x14ac:dyDescent="0.2"/>
    <row r="167" ht="12.75" customHeight="1" x14ac:dyDescent="0.2"/>
    <row r="168" ht="12.75" customHeight="1" x14ac:dyDescent="0.2"/>
    <row r="169" ht="12.75" customHeight="1" x14ac:dyDescent="0.2"/>
    <row r="170" ht="12.75" customHeight="1" x14ac:dyDescent="0.2"/>
    <row r="171" ht="12.75" customHeight="1" x14ac:dyDescent="0.2"/>
    <row r="172" ht="12.75" customHeight="1" x14ac:dyDescent="0.2"/>
    <row r="173" ht="12.75" customHeight="1" x14ac:dyDescent="0.2"/>
    <row r="174" ht="12.75" customHeight="1" x14ac:dyDescent="0.2"/>
    <row r="175" ht="12.75" customHeight="1" x14ac:dyDescent="0.2"/>
    <row r="176" ht="12.75" customHeight="1" x14ac:dyDescent="0.2"/>
    <row r="177" ht="12.75" customHeight="1" x14ac:dyDescent="0.2"/>
    <row r="178" ht="12.75" customHeight="1" x14ac:dyDescent="0.2"/>
    <row r="179" ht="12.75" customHeight="1" x14ac:dyDescent="0.2"/>
    <row r="180" ht="12.75" customHeight="1" x14ac:dyDescent="0.2"/>
    <row r="181" ht="12.75" customHeight="1" x14ac:dyDescent="0.2"/>
    <row r="182" ht="12.75" customHeight="1" x14ac:dyDescent="0.2"/>
    <row r="183" ht="12.75" customHeight="1" x14ac:dyDescent="0.2"/>
    <row r="184" ht="12.75" customHeight="1" x14ac:dyDescent="0.2"/>
    <row r="185" ht="12.75" customHeight="1" x14ac:dyDescent="0.2"/>
    <row r="186" ht="12.75" customHeight="1" x14ac:dyDescent="0.2"/>
    <row r="187" ht="12.75" customHeight="1" x14ac:dyDescent="0.2"/>
    <row r="188" ht="12.75" customHeight="1" x14ac:dyDescent="0.2"/>
    <row r="189" ht="12.75" customHeight="1" x14ac:dyDescent="0.2"/>
    <row r="190" ht="12.75" customHeight="1" x14ac:dyDescent="0.2"/>
    <row r="191" ht="12.75" customHeight="1" x14ac:dyDescent="0.2"/>
    <row r="192" ht="12.75" customHeight="1" x14ac:dyDescent="0.2"/>
    <row r="193" ht="12.75" customHeight="1" x14ac:dyDescent="0.2"/>
    <row r="194" ht="12.75" customHeight="1" x14ac:dyDescent="0.2"/>
    <row r="195" ht="12.75" customHeight="1" x14ac:dyDescent="0.2"/>
    <row r="196" ht="12.75" customHeight="1" x14ac:dyDescent="0.2"/>
    <row r="197" ht="12.75" customHeight="1" x14ac:dyDescent="0.2"/>
    <row r="198" ht="12.75" customHeight="1" x14ac:dyDescent="0.2"/>
    <row r="199" ht="12.75" customHeight="1" x14ac:dyDescent="0.2"/>
    <row r="200" ht="12.75" customHeight="1" x14ac:dyDescent="0.2"/>
    <row r="201" ht="12.75" customHeight="1" x14ac:dyDescent="0.2"/>
    <row r="202" ht="12.75" customHeight="1" x14ac:dyDescent="0.2"/>
    <row r="203" ht="12.75" customHeight="1" x14ac:dyDescent="0.2"/>
    <row r="204" ht="12.75" customHeight="1" x14ac:dyDescent="0.2"/>
    <row r="205" ht="12.75" customHeight="1" x14ac:dyDescent="0.2"/>
    <row r="206" ht="12.75" customHeight="1" x14ac:dyDescent="0.2"/>
    <row r="207" ht="12.75" customHeight="1" x14ac:dyDescent="0.2"/>
    <row r="208" ht="12.75" customHeight="1" x14ac:dyDescent="0.2"/>
    <row r="209" ht="12.75" customHeight="1" x14ac:dyDescent="0.2"/>
    <row r="210" ht="12.75" customHeight="1" x14ac:dyDescent="0.2"/>
    <row r="211" ht="12.75" customHeight="1" x14ac:dyDescent="0.2"/>
    <row r="212" ht="12.75" customHeight="1" x14ac:dyDescent="0.2"/>
    <row r="213" ht="12.75" customHeight="1" x14ac:dyDescent="0.2"/>
    <row r="214" ht="12.75" customHeight="1" x14ac:dyDescent="0.2"/>
    <row r="215" ht="12.75" customHeight="1" x14ac:dyDescent="0.2"/>
    <row r="216" ht="12.75" customHeight="1" x14ac:dyDescent="0.2"/>
    <row r="217" ht="12.75" customHeight="1" x14ac:dyDescent="0.2"/>
    <row r="218" ht="12.75" customHeight="1" x14ac:dyDescent="0.2"/>
    <row r="219" ht="12.75" customHeight="1" x14ac:dyDescent="0.2"/>
    <row r="220" ht="12.75" customHeight="1" x14ac:dyDescent="0.2"/>
    <row r="221" ht="12.75" customHeight="1" x14ac:dyDescent="0.2"/>
    <row r="222" ht="12.75" customHeight="1" x14ac:dyDescent="0.2"/>
    <row r="223" ht="12.75" customHeight="1" x14ac:dyDescent="0.2"/>
    <row r="224" ht="12.75" customHeight="1" x14ac:dyDescent="0.2"/>
    <row r="225" ht="12.75" customHeight="1" x14ac:dyDescent="0.2"/>
    <row r="226" ht="12.75" customHeight="1" x14ac:dyDescent="0.2"/>
    <row r="227" ht="12.75" customHeight="1" x14ac:dyDescent="0.2"/>
    <row r="228" ht="12.75" customHeight="1" x14ac:dyDescent="0.2"/>
    <row r="229" ht="12.75" customHeight="1" x14ac:dyDescent="0.2"/>
    <row r="230" ht="12.75" customHeight="1" x14ac:dyDescent="0.2"/>
    <row r="231" ht="12.75" customHeight="1" x14ac:dyDescent="0.2"/>
    <row r="232" ht="12.75" customHeight="1" x14ac:dyDescent="0.2"/>
    <row r="233" ht="12.75" customHeight="1" x14ac:dyDescent="0.2"/>
    <row r="234" ht="12.75" customHeight="1" x14ac:dyDescent="0.2"/>
    <row r="235" ht="12.75" customHeight="1" x14ac:dyDescent="0.2"/>
    <row r="236" ht="12.75" customHeight="1" x14ac:dyDescent="0.2"/>
    <row r="237" ht="12.75" customHeight="1" x14ac:dyDescent="0.2"/>
    <row r="238" ht="12.75" customHeight="1" x14ac:dyDescent="0.2"/>
    <row r="239" ht="12.75" customHeight="1" x14ac:dyDescent="0.2"/>
    <row r="240" ht="12.75" customHeight="1" x14ac:dyDescent="0.2"/>
    <row r="241" ht="12.75" customHeight="1" x14ac:dyDescent="0.2"/>
    <row r="242" ht="12.75" customHeight="1" x14ac:dyDescent="0.2"/>
    <row r="243" ht="12.75" customHeight="1" x14ac:dyDescent="0.2"/>
    <row r="244" ht="12.75" customHeight="1" x14ac:dyDescent="0.2"/>
    <row r="245" ht="12.75" customHeight="1" x14ac:dyDescent="0.2"/>
    <row r="246" ht="12.75" customHeight="1" x14ac:dyDescent="0.2"/>
    <row r="247" ht="12.75" customHeight="1" x14ac:dyDescent="0.2"/>
    <row r="248" ht="12.75" customHeight="1" x14ac:dyDescent="0.2"/>
    <row r="249" ht="12.75" customHeight="1" x14ac:dyDescent="0.2"/>
    <row r="250" ht="12.75" customHeight="1" x14ac:dyDescent="0.2"/>
    <row r="251" ht="12.75" customHeight="1" x14ac:dyDescent="0.2"/>
    <row r="252" ht="12.75" customHeight="1" x14ac:dyDescent="0.2"/>
    <row r="253" ht="12.75" customHeight="1" x14ac:dyDescent="0.2"/>
    <row r="254" ht="12.75" customHeight="1" x14ac:dyDescent="0.2"/>
    <row r="255" ht="12.75" customHeight="1" x14ac:dyDescent="0.2"/>
    <row r="256" ht="12.75" customHeight="1" x14ac:dyDescent="0.2"/>
    <row r="257" ht="12.75" customHeight="1" x14ac:dyDescent="0.2"/>
    <row r="258" ht="12.75" customHeight="1" x14ac:dyDescent="0.2"/>
    <row r="259" ht="12.75" customHeight="1" x14ac:dyDescent="0.2"/>
    <row r="260" ht="12.75" customHeight="1" x14ac:dyDescent="0.2"/>
    <row r="261" ht="12.75" customHeight="1" x14ac:dyDescent="0.2"/>
    <row r="262" ht="12.75" customHeight="1" x14ac:dyDescent="0.2"/>
    <row r="263" ht="12.75" customHeight="1" x14ac:dyDescent="0.2"/>
    <row r="264" ht="12.75" customHeight="1" x14ac:dyDescent="0.2"/>
    <row r="265" ht="12.75" customHeight="1" x14ac:dyDescent="0.2"/>
    <row r="266" ht="12.75" customHeight="1" x14ac:dyDescent="0.2"/>
    <row r="267" ht="12.75" customHeight="1" x14ac:dyDescent="0.2"/>
    <row r="268" ht="12.75" customHeight="1" x14ac:dyDescent="0.2"/>
    <row r="269" ht="12.75" customHeight="1" x14ac:dyDescent="0.2"/>
    <row r="270" ht="12.75" customHeight="1" x14ac:dyDescent="0.2"/>
    <row r="271" ht="12.75" customHeight="1" x14ac:dyDescent="0.2"/>
    <row r="272" ht="12.75" customHeight="1" x14ac:dyDescent="0.2"/>
    <row r="273" ht="12.75" customHeight="1" x14ac:dyDescent="0.2"/>
    <row r="274" ht="12.75" customHeight="1" x14ac:dyDescent="0.2"/>
    <row r="275" ht="12.75" customHeight="1" x14ac:dyDescent="0.2"/>
    <row r="276" ht="12.75" customHeight="1" x14ac:dyDescent="0.2"/>
    <row r="277" ht="12.75" customHeight="1" x14ac:dyDescent="0.2"/>
    <row r="278" ht="12.75" customHeight="1" x14ac:dyDescent="0.2"/>
    <row r="279" ht="12.75" customHeight="1" x14ac:dyDescent="0.2"/>
    <row r="280" ht="12.75" customHeight="1" x14ac:dyDescent="0.2"/>
    <row r="281" ht="12.75" customHeight="1" x14ac:dyDescent="0.2"/>
    <row r="282" ht="12.75" customHeight="1" x14ac:dyDescent="0.2"/>
    <row r="283" ht="12.75" customHeight="1" x14ac:dyDescent="0.2"/>
    <row r="284" ht="12.75" customHeight="1" x14ac:dyDescent="0.2"/>
    <row r="285" ht="12.75" customHeight="1" x14ac:dyDescent="0.2"/>
    <row r="286" ht="12.75" customHeight="1" x14ac:dyDescent="0.2"/>
    <row r="287" ht="12.75" customHeight="1" x14ac:dyDescent="0.2"/>
    <row r="288" ht="12.75" customHeight="1" x14ac:dyDescent="0.2"/>
    <row r="289" ht="12.75" customHeight="1" x14ac:dyDescent="0.2"/>
    <row r="290" ht="12.75" customHeight="1" x14ac:dyDescent="0.2"/>
    <row r="291" ht="12.75" customHeight="1" x14ac:dyDescent="0.2"/>
    <row r="292" ht="12.75" customHeight="1" x14ac:dyDescent="0.2"/>
    <row r="293" ht="12.75" customHeight="1" x14ac:dyDescent="0.2"/>
    <row r="294" ht="12.75" customHeight="1" x14ac:dyDescent="0.2"/>
    <row r="295" ht="12.75" customHeight="1" x14ac:dyDescent="0.2"/>
    <row r="296" ht="12.75" customHeight="1" x14ac:dyDescent="0.2"/>
    <row r="297" ht="12.75" customHeight="1" x14ac:dyDescent="0.2"/>
    <row r="298" ht="12.75" customHeight="1" x14ac:dyDescent="0.2"/>
    <row r="299" ht="12.75" customHeight="1" x14ac:dyDescent="0.2"/>
    <row r="300" ht="12.75" customHeight="1" x14ac:dyDescent="0.2"/>
    <row r="301" ht="12.75" customHeight="1" x14ac:dyDescent="0.2"/>
    <row r="302" ht="12.75" customHeight="1" x14ac:dyDescent="0.2"/>
    <row r="303" ht="12.75" customHeight="1" x14ac:dyDescent="0.2"/>
    <row r="304" ht="12.75" customHeight="1" x14ac:dyDescent="0.2"/>
    <row r="305" ht="12.75" customHeight="1" x14ac:dyDescent="0.2"/>
    <row r="306" ht="12.75" customHeight="1" x14ac:dyDescent="0.2"/>
    <row r="307" ht="12.75" customHeight="1" x14ac:dyDescent="0.2"/>
    <row r="308" ht="12.75" customHeight="1" x14ac:dyDescent="0.2"/>
    <row r="309" ht="12.75" customHeight="1" x14ac:dyDescent="0.2"/>
    <row r="310" ht="12.75" customHeight="1" x14ac:dyDescent="0.2"/>
    <row r="311" ht="12.75" customHeight="1" x14ac:dyDescent="0.2"/>
    <row r="312" ht="12.75" customHeight="1" x14ac:dyDescent="0.2"/>
    <row r="313" ht="12.75" customHeight="1" x14ac:dyDescent="0.2"/>
    <row r="314" ht="12.75" customHeight="1" x14ac:dyDescent="0.2"/>
    <row r="315" ht="12.75" customHeight="1" x14ac:dyDescent="0.2"/>
    <row r="316" ht="12.75" customHeight="1" x14ac:dyDescent="0.2"/>
    <row r="317" ht="12.75" customHeight="1" x14ac:dyDescent="0.2"/>
    <row r="318" ht="12.75" customHeight="1" x14ac:dyDescent="0.2"/>
    <row r="319" ht="12.75" customHeight="1" x14ac:dyDescent="0.2"/>
    <row r="320" ht="12.75" customHeight="1" x14ac:dyDescent="0.2"/>
    <row r="321" ht="12.75" customHeight="1" x14ac:dyDescent="0.2"/>
    <row r="322" ht="12.75" customHeight="1" x14ac:dyDescent="0.2"/>
    <row r="323" ht="12.75" customHeight="1" x14ac:dyDescent="0.2"/>
    <row r="324" ht="12.75" customHeight="1" x14ac:dyDescent="0.2"/>
    <row r="325" ht="12.75" customHeight="1" x14ac:dyDescent="0.2"/>
    <row r="326" ht="12.75" customHeight="1" x14ac:dyDescent="0.2"/>
    <row r="327" ht="12.75" customHeight="1" x14ac:dyDescent="0.2"/>
    <row r="328" ht="12.75" customHeight="1" x14ac:dyDescent="0.2"/>
    <row r="329" ht="12.75" customHeight="1" x14ac:dyDescent="0.2"/>
    <row r="330" ht="12.75" customHeight="1" x14ac:dyDescent="0.2"/>
    <row r="331" ht="12.75" customHeight="1" x14ac:dyDescent="0.2"/>
    <row r="332" ht="12.75" customHeight="1" x14ac:dyDescent="0.2"/>
    <row r="333" ht="12.75" customHeight="1" x14ac:dyDescent="0.2"/>
    <row r="334" ht="12.75" customHeight="1" x14ac:dyDescent="0.2"/>
    <row r="335" ht="12.75" customHeight="1" x14ac:dyDescent="0.2"/>
    <row r="336" ht="12.75" customHeight="1" x14ac:dyDescent="0.2"/>
    <row r="337" ht="12.75" customHeight="1" x14ac:dyDescent="0.2"/>
    <row r="338" ht="12.75" customHeight="1" x14ac:dyDescent="0.2"/>
    <row r="339" ht="12.75" customHeight="1" x14ac:dyDescent="0.2"/>
    <row r="340" ht="12.75" customHeight="1" x14ac:dyDescent="0.2"/>
    <row r="341" ht="12.75" customHeight="1" x14ac:dyDescent="0.2"/>
    <row r="342" ht="12.75" customHeight="1" x14ac:dyDescent="0.2"/>
    <row r="343" ht="12.75" customHeight="1" x14ac:dyDescent="0.2"/>
    <row r="344" ht="12.75" customHeight="1" x14ac:dyDescent="0.2"/>
    <row r="345" ht="12.75" customHeight="1" x14ac:dyDescent="0.2"/>
    <row r="346" ht="12.75" customHeight="1" x14ac:dyDescent="0.2"/>
    <row r="347" ht="12.75" customHeight="1" x14ac:dyDescent="0.2"/>
    <row r="348" ht="12.75" customHeight="1" x14ac:dyDescent="0.2"/>
    <row r="349" ht="12.75" customHeight="1" x14ac:dyDescent="0.2"/>
    <row r="350" ht="12.75" customHeight="1" x14ac:dyDescent="0.2"/>
    <row r="351" ht="12.75" customHeight="1" x14ac:dyDescent="0.2"/>
    <row r="352" ht="12.75" customHeight="1" x14ac:dyDescent="0.2"/>
    <row r="353" ht="12.75" customHeight="1" x14ac:dyDescent="0.2"/>
    <row r="354" ht="12.75" customHeight="1" x14ac:dyDescent="0.2"/>
    <row r="355" ht="12.75" customHeight="1" x14ac:dyDescent="0.2"/>
    <row r="356" ht="12.75" customHeight="1" x14ac:dyDescent="0.2"/>
    <row r="357" ht="12.75" customHeight="1" x14ac:dyDescent="0.2"/>
    <row r="358" ht="12.75" customHeight="1" x14ac:dyDescent="0.2"/>
    <row r="359" ht="12.75" customHeight="1" x14ac:dyDescent="0.2"/>
    <row r="360" ht="12.75" customHeight="1" x14ac:dyDescent="0.2"/>
    <row r="361" ht="12.75" customHeight="1" x14ac:dyDescent="0.2"/>
    <row r="362" ht="12.75" customHeight="1" x14ac:dyDescent="0.2"/>
    <row r="363" ht="12.75" customHeight="1" x14ac:dyDescent="0.2"/>
    <row r="364" ht="12.75" customHeight="1" x14ac:dyDescent="0.2"/>
    <row r="365" ht="12.75" customHeight="1" x14ac:dyDescent="0.2"/>
    <row r="366" ht="12.75" customHeight="1" x14ac:dyDescent="0.2"/>
    <row r="367" ht="12.75" customHeight="1" x14ac:dyDescent="0.2"/>
    <row r="368" ht="12.75" customHeight="1" x14ac:dyDescent="0.2"/>
    <row r="369" ht="12.75" customHeight="1" x14ac:dyDescent="0.2"/>
    <row r="370" ht="12.75" customHeight="1" x14ac:dyDescent="0.2"/>
    <row r="371" ht="12.75" customHeight="1" x14ac:dyDescent="0.2"/>
    <row r="372" ht="12.75" customHeight="1" x14ac:dyDescent="0.2"/>
    <row r="373" ht="12.75" customHeight="1" x14ac:dyDescent="0.2"/>
    <row r="374" ht="12.75" customHeight="1" x14ac:dyDescent="0.2"/>
    <row r="375" ht="12.75" customHeight="1" x14ac:dyDescent="0.2"/>
    <row r="376" ht="12.75" customHeight="1" x14ac:dyDescent="0.2"/>
    <row r="377" ht="12.75" customHeight="1" x14ac:dyDescent="0.2"/>
    <row r="378" ht="12.75" customHeight="1" x14ac:dyDescent="0.2"/>
    <row r="379" ht="12.75" customHeight="1" x14ac:dyDescent="0.2"/>
    <row r="380" ht="12.75" customHeight="1" x14ac:dyDescent="0.2"/>
    <row r="381" ht="12.75" customHeight="1" x14ac:dyDescent="0.2"/>
    <row r="382" ht="12.75" customHeight="1" x14ac:dyDescent="0.2"/>
    <row r="383" ht="12.75" customHeight="1" x14ac:dyDescent="0.2"/>
    <row r="384" ht="12.75" customHeight="1" x14ac:dyDescent="0.2"/>
    <row r="385" ht="12.75" customHeight="1" x14ac:dyDescent="0.2"/>
    <row r="386" ht="12.75" customHeight="1" x14ac:dyDescent="0.2"/>
    <row r="387" ht="12.75" customHeight="1" x14ac:dyDescent="0.2"/>
    <row r="388" ht="12.75" customHeight="1" x14ac:dyDescent="0.2"/>
    <row r="389" ht="12.75" customHeight="1" x14ac:dyDescent="0.2"/>
    <row r="390" ht="12.75" customHeight="1" x14ac:dyDescent="0.2"/>
    <row r="391" ht="12.75" customHeight="1" x14ac:dyDescent="0.2"/>
    <row r="392" ht="12.75" customHeight="1" x14ac:dyDescent="0.2"/>
    <row r="393" ht="12.75" customHeight="1" x14ac:dyDescent="0.2"/>
    <row r="394" ht="12.75" customHeight="1" x14ac:dyDescent="0.2"/>
    <row r="395" ht="12.75" customHeight="1" x14ac:dyDescent="0.2"/>
    <row r="396" ht="12.75" customHeight="1" x14ac:dyDescent="0.2"/>
    <row r="397" ht="12.75" customHeight="1" x14ac:dyDescent="0.2"/>
    <row r="398" ht="12.75" customHeight="1" x14ac:dyDescent="0.2"/>
    <row r="399" ht="12.75" customHeight="1" x14ac:dyDescent="0.2"/>
    <row r="400" ht="12.75" customHeight="1" x14ac:dyDescent="0.2"/>
    <row r="401" ht="12.75" customHeight="1" x14ac:dyDescent="0.2"/>
    <row r="402" ht="12.75" customHeight="1" x14ac:dyDescent="0.2"/>
    <row r="403" ht="12.75" customHeight="1" x14ac:dyDescent="0.2"/>
    <row r="404" ht="12.75" customHeight="1" x14ac:dyDescent="0.2"/>
    <row r="405" ht="12.75" customHeight="1" x14ac:dyDescent="0.2"/>
    <row r="406" ht="12.75" customHeight="1" x14ac:dyDescent="0.2"/>
    <row r="407" ht="12.75" customHeight="1" x14ac:dyDescent="0.2"/>
    <row r="408" ht="12.75" customHeight="1" x14ac:dyDescent="0.2"/>
    <row r="409" ht="12.75" customHeight="1" x14ac:dyDescent="0.2"/>
    <row r="410" ht="12.75" customHeight="1" x14ac:dyDescent="0.2"/>
    <row r="411" ht="12.75" customHeight="1" x14ac:dyDescent="0.2"/>
    <row r="412" ht="12.75" customHeight="1" x14ac:dyDescent="0.2"/>
    <row r="413" ht="12.75" customHeight="1" x14ac:dyDescent="0.2"/>
    <row r="414" ht="12.75" customHeight="1" x14ac:dyDescent="0.2"/>
    <row r="415" ht="12.75" customHeight="1" x14ac:dyDescent="0.2"/>
    <row r="416" ht="12.75" customHeight="1" x14ac:dyDescent="0.2"/>
    <row r="417" ht="12.75" customHeight="1" x14ac:dyDescent="0.2"/>
    <row r="418" ht="12.75" customHeight="1" x14ac:dyDescent="0.2"/>
    <row r="419" ht="12.75" customHeight="1" x14ac:dyDescent="0.2"/>
    <row r="420" ht="12.75" customHeight="1" x14ac:dyDescent="0.2"/>
    <row r="421" ht="12.75" customHeight="1" x14ac:dyDescent="0.2"/>
    <row r="422" ht="12.75" customHeight="1" x14ac:dyDescent="0.2"/>
    <row r="423" ht="12.75" customHeight="1" x14ac:dyDescent="0.2"/>
    <row r="424" ht="12.75" customHeight="1" x14ac:dyDescent="0.2"/>
    <row r="425" ht="12.75" customHeight="1" x14ac:dyDescent="0.2"/>
    <row r="426" ht="12.75" customHeight="1" x14ac:dyDescent="0.2"/>
    <row r="427" ht="12.75" customHeight="1" x14ac:dyDescent="0.2"/>
    <row r="428" ht="12.75" customHeight="1" x14ac:dyDescent="0.2"/>
    <row r="429" ht="12.75" customHeight="1" x14ac:dyDescent="0.2"/>
    <row r="430" ht="12.75" customHeight="1" x14ac:dyDescent="0.2"/>
    <row r="431" ht="12.75" customHeight="1" x14ac:dyDescent="0.2"/>
    <row r="432" ht="12.75" customHeight="1" x14ac:dyDescent="0.2"/>
    <row r="433" ht="12.75" customHeight="1" x14ac:dyDescent="0.2"/>
    <row r="434" ht="12.75" customHeight="1" x14ac:dyDescent="0.2"/>
    <row r="435" ht="12.75" customHeight="1" x14ac:dyDescent="0.2"/>
    <row r="436" ht="12.75" customHeight="1" x14ac:dyDescent="0.2"/>
    <row r="437" ht="12.75" customHeight="1" x14ac:dyDescent="0.2"/>
    <row r="438" ht="12.75" customHeight="1" x14ac:dyDescent="0.2"/>
    <row r="439" ht="12.75" customHeight="1" x14ac:dyDescent="0.2"/>
    <row r="440" ht="12.75" customHeight="1" x14ac:dyDescent="0.2"/>
    <row r="441" ht="12.75" customHeight="1" x14ac:dyDescent="0.2"/>
    <row r="442" ht="12.75" customHeight="1" x14ac:dyDescent="0.2"/>
    <row r="443" ht="12.75" customHeight="1" x14ac:dyDescent="0.2"/>
    <row r="444" ht="12.75" customHeight="1" x14ac:dyDescent="0.2"/>
    <row r="445" ht="12.75" customHeight="1" x14ac:dyDescent="0.2"/>
    <row r="446" ht="12.75" customHeight="1" x14ac:dyDescent="0.2"/>
    <row r="447" ht="12.75" customHeight="1" x14ac:dyDescent="0.2"/>
    <row r="448" ht="12.75" customHeight="1" x14ac:dyDescent="0.2"/>
    <row r="449" ht="12.75" customHeight="1" x14ac:dyDescent="0.2"/>
    <row r="450" ht="12.75" customHeight="1" x14ac:dyDescent="0.2"/>
    <row r="451" ht="12.75" customHeight="1" x14ac:dyDescent="0.2"/>
    <row r="452" ht="12.75" customHeight="1" x14ac:dyDescent="0.2"/>
    <row r="453" ht="12.75" customHeight="1" x14ac:dyDescent="0.2"/>
    <row r="454" ht="12.75" customHeight="1" x14ac:dyDescent="0.2"/>
    <row r="455" ht="12.75" customHeight="1" x14ac:dyDescent="0.2"/>
    <row r="456" ht="12.75" customHeight="1" x14ac:dyDescent="0.2"/>
    <row r="457" ht="12.75" customHeight="1" x14ac:dyDescent="0.2"/>
    <row r="458" ht="12.75" customHeight="1" x14ac:dyDescent="0.2"/>
    <row r="459" ht="12.75" customHeight="1" x14ac:dyDescent="0.2"/>
    <row r="460" ht="12.75" customHeight="1" x14ac:dyDescent="0.2"/>
    <row r="461" ht="12.75" customHeight="1" x14ac:dyDescent="0.2"/>
    <row r="462" ht="12.75" customHeight="1" x14ac:dyDescent="0.2"/>
    <row r="463" ht="12.75" customHeight="1" x14ac:dyDescent="0.2"/>
    <row r="464" ht="12.75" customHeight="1" x14ac:dyDescent="0.2"/>
    <row r="465" ht="12.75" customHeight="1" x14ac:dyDescent="0.2"/>
    <row r="466" ht="12.75" customHeight="1" x14ac:dyDescent="0.2"/>
    <row r="467" ht="12.75" customHeight="1" x14ac:dyDescent="0.2"/>
    <row r="468" ht="12.75" customHeight="1" x14ac:dyDescent="0.2"/>
    <row r="469" ht="12.75" customHeight="1" x14ac:dyDescent="0.2"/>
    <row r="470" ht="12.75" customHeight="1" x14ac:dyDescent="0.2"/>
    <row r="471" ht="12.75" customHeight="1" x14ac:dyDescent="0.2"/>
    <row r="472" ht="12.75" customHeight="1" x14ac:dyDescent="0.2"/>
    <row r="473" ht="12.75" customHeight="1" x14ac:dyDescent="0.2"/>
    <row r="474" ht="12.75" customHeight="1" x14ac:dyDescent="0.2"/>
    <row r="475" ht="12.75" customHeight="1" x14ac:dyDescent="0.2"/>
    <row r="476" ht="12.75" customHeight="1" x14ac:dyDescent="0.2"/>
    <row r="477" ht="12.75" customHeight="1" x14ac:dyDescent="0.2"/>
    <row r="478" ht="12.75" customHeight="1" x14ac:dyDescent="0.2"/>
    <row r="479" ht="12.75" customHeight="1" x14ac:dyDescent="0.2"/>
    <row r="480" ht="12.75" customHeight="1" x14ac:dyDescent="0.2"/>
    <row r="481" ht="12.75" customHeight="1" x14ac:dyDescent="0.2"/>
    <row r="482" ht="12.75" customHeight="1" x14ac:dyDescent="0.2"/>
    <row r="483" ht="12.75" customHeight="1" x14ac:dyDescent="0.2"/>
    <row r="484" ht="12.75" customHeight="1" x14ac:dyDescent="0.2"/>
    <row r="485" ht="12.75" customHeight="1" x14ac:dyDescent="0.2"/>
    <row r="486" ht="12.75" customHeight="1" x14ac:dyDescent="0.2"/>
    <row r="487" ht="12.75" customHeight="1" x14ac:dyDescent="0.2"/>
    <row r="488" ht="12.75" customHeight="1" x14ac:dyDescent="0.2"/>
    <row r="489" ht="12.75" customHeight="1" x14ac:dyDescent="0.2"/>
    <row r="490" ht="12.75" customHeight="1" x14ac:dyDescent="0.2"/>
    <row r="491" ht="12.75" customHeight="1" x14ac:dyDescent="0.2"/>
    <row r="492" ht="12.75" customHeight="1" x14ac:dyDescent="0.2"/>
    <row r="493" ht="12.75" customHeight="1" x14ac:dyDescent="0.2"/>
    <row r="494" ht="12.75" customHeight="1" x14ac:dyDescent="0.2"/>
    <row r="495" ht="12.75" customHeight="1" x14ac:dyDescent="0.2"/>
    <row r="496" ht="12.75" customHeight="1" x14ac:dyDescent="0.2"/>
    <row r="497" ht="12.75" customHeight="1" x14ac:dyDescent="0.2"/>
    <row r="498" ht="12.75" customHeight="1" x14ac:dyDescent="0.2"/>
    <row r="499" ht="12.75" customHeight="1" x14ac:dyDescent="0.2"/>
    <row r="500" ht="12.75" customHeight="1" x14ac:dyDescent="0.2"/>
    <row r="501" ht="12.75" customHeight="1" x14ac:dyDescent="0.2"/>
    <row r="502" ht="12.75" customHeight="1" x14ac:dyDescent="0.2"/>
    <row r="503" ht="12.75" customHeight="1" x14ac:dyDescent="0.2"/>
    <row r="504" ht="12.75" customHeight="1" x14ac:dyDescent="0.2"/>
    <row r="505" ht="12.75" customHeight="1" x14ac:dyDescent="0.2"/>
    <row r="506" ht="12.75" customHeight="1" x14ac:dyDescent="0.2"/>
    <row r="507" ht="12.75" customHeight="1" x14ac:dyDescent="0.2"/>
    <row r="508" ht="12.75" customHeight="1" x14ac:dyDescent="0.2"/>
    <row r="509" ht="12.75" customHeight="1" x14ac:dyDescent="0.2"/>
    <row r="510" ht="12.75" customHeight="1" x14ac:dyDescent="0.2"/>
    <row r="511" ht="12.75" customHeight="1" x14ac:dyDescent="0.2"/>
    <row r="512" ht="12.75" customHeight="1" x14ac:dyDescent="0.2"/>
    <row r="513" ht="12.75" customHeight="1" x14ac:dyDescent="0.2"/>
    <row r="514" ht="12.75" customHeight="1" x14ac:dyDescent="0.2"/>
    <row r="515" ht="12.75" customHeight="1" x14ac:dyDescent="0.2"/>
    <row r="516" ht="12.75" customHeight="1" x14ac:dyDescent="0.2"/>
    <row r="517" ht="12.75" customHeight="1" x14ac:dyDescent="0.2"/>
    <row r="518" ht="12.75" customHeight="1" x14ac:dyDescent="0.2"/>
    <row r="519" ht="12.75" customHeight="1" x14ac:dyDescent="0.2"/>
    <row r="520" ht="12.75" customHeight="1" x14ac:dyDescent="0.2"/>
    <row r="521" ht="12.75" customHeight="1" x14ac:dyDescent="0.2"/>
    <row r="522" ht="12.75" customHeight="1" x14ac:dyDescent="0.2"/>
    <row r="523" ht="12.75" customHeight="1" x14ac:dyDescent="0.2"/>
    <row r="524" ht="12.75" customHeight="1" x14ac:dyDescent="0.2"/>
    <row r="525" ht="12.75" customHeight="1" x14ac:dyDescent="0.2"/>
    <row r="526" ht="12.75" customHeight="1" x14ac:dyDescent="0.2"/>
    <row r="527" ht="12.75" customHeight="1" x14ac:dyDescent="0.2"/>
    <row r="528" ht="12.75" customHeight="1" x14ac:dyDescent="0.2"/>
    <row r="529" ht="12.75" customHeight="1" x14ac:dyDescent="0.2"/>
    <row r="530" ht="12.75" customHeight="1" x14ac:dyDescent="0.2"/>
    <row r="531" ht="12.75" customHeight="1" x14ac:dyDescent="0.2"/>
    <row r="532" ht="12.75" customHeight="1" x14ac:dyDescent="0.2"/>
    <row r="533" ht="12.75" customHeight="1" x14ac:dyDescent="0.2"/>
    <row r="534" ht="12.75" customHeight="1" x14ac:dyDescent="0.2"/>
    <row r="535" ht="12.75" customHeight="1" x14ac:dyDescent="0.2"/>
    <row r="536" ht="12.75" customHeight="1" x14ac:dyDescent="0.2"/>
    <row r="537" ht="12.75" customHeight="1" x14ac:dyDescent="0.2"/>
    <row r="538" ht="12.75" customHeight="1" x14ac:dyDescent="0.2"/>
    <row r="539" ht="12.75" customHeight="1" x14ac:dyDescent="0.2"/>
    <row r="540" ht="12.75" customHeight="1" x14ac:dyDescent="0.2"/>
    <row r="541" ht="12.75" customHeight="1" x14ac:dyDescent="0.2"/>
    <row r="542" ht="12.75" customHeight="1" x14ac:dyDescent="0.2"/>
    <row r="543" ht="12.75" customHeight="1" x14ac:dyDescent="0.2"/>
    <row r="544" ht="12.75" customHeight="1" x14ac:dyDescent="0.2"/>
    <row r="545" ht="12.75" customHeight="1" x14ac:dyDescent="0.2"/>
    <row r="546" ht="12.75" customHeight="1" x14ac:dyDescent="0.2"/>
    <row r="547" ht="12.75" customHeight="1" x14ac:dyDescent="0.2"/>
    <row r="548" ht="12.75" customHeight="1" x14ac:dyDescent="0.2"/>
    <row r="549" ht="12.75" customHeight="1" x14ac:dyDescent="0.2"/>
    <row r="550" ht="12.75" customHeight="1" x14ac:dyDescent="0.2"/>
    <row r="551" ht="12.75" customHeight="1" x14ac:dyDescent="0.2"/>
    <row r="552" ht="12.75" customHeight="1" x14ac:dyDescent="0.2"/>
    <row r="553" ht="12.75" customHeight="1" x14ac:dyDescent="0.2"/>
    <row r="554" ht="12.75" customHeight="1" x14ac:dyDescent="0.2"/>
    <row r="555" ht="12.75" customHeight="1" x14ac:dyDescent="0.2"/>
    <row r="556" ht="12.75" customHeight="1" x14ac:dyDescent="0.2"/>
    <row r="557" ht="12.75" customHeight="1" x14ac:dyDescent="0.2"/>
    <row r="558" ht="12.75" customHeight="1" x14ac:dyDescent="0.2"/>
    <row r="559" ht="12.75" customHeight="1" x14ac:dyDescent="0.2"/>
    <row r="560" ht="12.75" customHeight="1" x14ac:dyDescent="0.2"/>
    <row r="561" ht="12.75" customHeight="1" x14ac:dyDescent="0.2"/>
    <row r="562" ht="12.75" customHeight="1" x14ac:dyDescent="0.2"/>
    <row r="563" ht="12.75" customHeight="1" x14ac:dyDescent="0.2"/>
    <row r="564" ht="12.75" customHeight="1" x14ac:dyDescent="0.2"/>
    <row r="565" ht="12.75" customHeight="1" x14ac:dyDescent="0.2"/>
    <row r="566" ht="12.75" customHeight="1" x14ac:dyDescent="0.2"/>
    <row r="567" ht="12.75" customHeight="1" x14ac:dyDescent="0.2"/>
    <row r="568" ht="12.75" customHeight="1" x14ac:dyDescent="0.2"/>
    <row r="569" ht="12.75" customHeight="1" x14ac:dyDescent="0.2"/>
    <row r="570" ht="12.75" customHeight="1" x14ac:dyDescent="0.2"/>
    <row r="571" ht="12.75" customHeight="1" x14ac:dyDescent="0.2"/>
    <row r="572" ht="12.75" customHeight="1" x14ac:dyDescent="0.2"/>
    <row r="573" ht="12.75" customHeight="1" x14ac:dyDescent="0.2"/>
    <row r="574" ht="12.75" customHeight="1" x14ac:dyDescent="0.2"/>
    <row r="575" ht="12.75" customHeight="1" x14ac:dyDescent="0.2"/>
    <row r="576" ht="12.75" customHeight="1" x14ac:dyDescent="0.2"/>
    <row r="577" ht="12.75" customHeight="1" x14ac:dyDescent="0.2"/>
    <row r="578" ht="12.75" customHeight="1" x14ac:dyDescent="0.2"/>
    <row r="579" ht="12.75" customHeight="1" x14ac:dyDescent="0.2"/>
    <row r="580" ht="12.75" customHeight="1" x14ac:dyDescent="0.2"/>
    <row r="581" ht="12.75" customHeight="1" x14ac:dyDescent="0.2"/>
    <row r="582" ht="12.75" customHeight="1" x14ac:dyDescent="0.2"/>
    <row r="583" ht="12.75" customHeight="1" x14ac:dyDescent="0.2"/>
    <row r="584" ht="12.75" customHeight="1" x14ac:dyDescent="0.2"/>
    <row r="585" ht="12.75" customHeight="1" x14ac:dyDescent="0.2"/>
    <row r="586" ht="12.75" customHeight="1" x14ac:dyDescent="0.2"/>
    <row r="587" ht="12.75" customHeight="1" x14ac:dyDescent="0.2"/>
    <row r="588" ht="12.75" customHeight="1" x14ac:dyDescent="0.2"/>
    <row r="589" ht="12.75" customHeight="1" x14ac:dyDescent="0.2"/>
    <row r="590" ht="12.75" customHeight="1" x14ac:dyDescent="0.2"/>
    <row r="591" ht="12.75" customHeight="1" x14ac:dyDescent="0.2"/>
    <row r="592" ht="12.75" customHeight="1" x14ac:dyDescent="0.2"/>
    <row r="593" ht="12.75" customHeight="1" x14ac:dyDescent="0.2"/>
    <row r="594" ht="12.75" customHeight="1" x14ac:dyDescent="0.2"/>
    <row r="595" ht="12.75" customHeight="1" x14ac:dyDescent="0.2"/>
    <row r="596" ht="12.75" customHeight="1" x14ac:dyDescent="0.2"/>
    <row r="597" ht="12.75" customHeight="1" x14ac:dyDescent="0.2"/>
    <row r="598" ht="12.75" customHeight="1" x14ac:dyDescent="0.2"/>
    <row r="599" ht="12.75" customHeight="1" x14ac:dyDescent="0.2"/>
    <row r="600" ht="12.75" customHeight="1" x14ac:dyDescent="0.2"/>
    <row r="601" ht="12.75" customHeight="1" x14ac:dyDescent="0.2"/>
    <row r="602" ht="12.75" customHeight="1" x14ac:dyDescent="0.2"/>
    <row r="603" ht="12.75" customHeight="1" x14ac:dyDescent="0.2"/>
    <row r="604" ht="12.75" customHeight="1" x14ac:dyDescent="0.2"/>
    <row r="605" ht="12.75" customHeight="1" x14ac:dyDescent="0.2"/>
    <row r="606" ht="12.75" customHeight="1" x14ac:dyDescent="0.2"/>
    <row r="607" ht="12.75" customHeight="1" x14ac:dyDescent="0.2"/>
    <row r="608" ht="12.75" customHeight="1" x14ac:dyDescent="0.2"/>
    <row r="609" ht="12.75" customHeight="1" x14ac:dyDescent="0.2"/>
    <row r="610" ht="12.75" customHeight="1" x14ac:dyDescent="0.2"/>
    <row r="611" ht="12.75" customHeight="1" x14ac:dyDescent="0.2"/>
    <row r="612" ht="12.75" customHeight="1" x14ac:dyDescent="0.2"/>
    <row r="613" ht="12.75" customHeight="1" x14ac:dyDescent="0.2"/>
    <row r="614" ht="12.75" customHeight="1" x14ac:dyDescent="0.2"/>
    <row r="615" ht="12.75" customHeight="1" x14ac:dyDescent="0.2"/>
    <row r="616" ht="12.75" customHeight="1" x14ac:dyDescent="0.2"/>
    <row r="617" ht="12.75" customHeight="1" x14ac:dyDescent="0.2"/>
    <row r="618" ht="12.75" customHeight="1" x14ac:dyDescent="0.2"/>
    <row r="619" ht="12.75" customHeight="1" x14ac:dyDescent="0.2"/>
    <row r="620" ht="12.75" customHeight="1" x14ac:dyDescent="0.2"/>
    <row r="621" ht="12.75" customHeight="1" x14ac:dyDescent="0.2"/>
    <row r="622" ht="12.75" customHeight="1" x14ac:dyDescent="0.2"/>
    <row r="623" ht="12.75" customHeight="1" x14ac:dyDescent="0.2"/>
    <row r="624" ht="12.75" customHeight="1" x14ac:dyDescent="0.2"/>
    <row r="625" ht="12.75" customHeight="1" x14ac:dyDescent="0.2"/>
    <row r="626" ht="12.75" customHeight="1" x14ac:dyDescent="0.2"/>
    <row r="627" ht="12.75" customHeight="1" x14ac:dyDescent="0.2"/>
    <row r="628" ht="12.75" customHeight="1" x14ac:dyDescent="0.2"/>
    <row r="629" ht="12.75" customHeight="1" x14ac:dyDescent="0.2"/>
    <row r="630" ht="12.75" customHeight="1" x14ac:dyDescent="0.2"/>
    <row r="631" ht="12.75" customHeight="1" x14ac:dyDescent="0.2"/>
    <row r="632" ht="12.75" customHeight="1" x14ac:dyDescent="0.2"/>
    <row r="633" ht="12.75" customHeight="1" x14ac:dyDescent="0.2"/>
    <row r="634" ht="12.75" customHeight="1" x14ac:dyDescent="0.2"/>
    <row r="635" ht="12.75" customHeight="1" x14ac:dyDescent="0.2"/>
    <row r="636" ht="12.75" customHeight="1" x14ac:dyDescent="0.2"/>
    <row r="637" ht="12.75" customHeight="1" x14ac:dyDescent="0.2"/>
    <row r="638" ht="12.75" customHeight="1" x14ac:dyDescent="0.2"/>
    <row r="639" ht="12.75" customHeight="1" x14ac:dyDescent="0.2"/>
    <row r="640" ht="12.75" customHeight="1" x14ac:dyDescent="0.2"/>
    <row r="641" ht="12.75" customHeight="1" x14ac:dyDescent="0.2"/>
    <row r="642" ht="12.75" customHeight="1" x14ac:dyDescent="0.2"/>
    <row r="643" ht="12.75" customHeight="1" x14ac:dyDescent="0.2"/>
    <row r="644" ht="12.75" customHeight="1" x14ac:dyDescent="0.2"/>
    <row r="645" ht="12.75" customHeight="1" x14ac:dyDescent="0.2"/>
    <row r="646" ht="12.75" customHeight="1" x14ac:dyDescent="0.2"/>
    <row r="647" ht="12.75" customHeight="1" x14ac:dyDescent="0.2"/>
    <row r="648" ht="12.75" customHeight="1" x14ac:dyDescent="0.2"/>
    <row r="649" ht="12.75" customHeight="1" x14ac:dyDescent="0.2"/>
    <row r="650" ht="12.75" customHeight="1" x14ac:dyDescent="0.2"/>
    <row r="651" ht="12.75" customHeight="1" x14ac:dyDescent="0.2"/>
    <row r="652" ht="12.75" customHeight="1" x14ac:dyDescent="0.2"/>
    <row r="653" ht="12.75" customHeight="1" x14ac:dyDescent="0.2"/>
    <row r="654" ht="12.75" customHeight="1" x14ac:dyDescent="0.2"/>
    <row r="655" ht="12.75" customHeight="1" x14ac:dyDescent="0.2"/>
    <row r="656" ht="12.75" customHeight="1" x14ac:dyDescent="0.2"/>
    <row r="657" ht="12.75" customHeight="1" x14ac:dyDescent="0.2"/>
    <row r="658" ht="12.75" customHeight="1" x14ac:dyDescent="0.2"/>
    <row r="659" ht="12.75" customHeight="1" x14ac:dyDescent="0.2"/>
    <row r="660" ht="12.75" customHeight="1" x14ac:dyDescent="0.2"/>
    <row r="661" ht="12.75" customHeight="1" x14ac:dyDescent="0.2"/>
    <row r="662" ht="12.75" customHeight="1" x14ac:dyDescent="0.2"/>
    <row r="663" ht="12.75" customHeight="1" x14ac:dyDescent="0.2"/>
    <row r="664" ht="12.75" customHeight="1" x14ac:dyDescent="0.2"/>
    <row r="665" ht="12.75" customHeight="1" x14ac:dyDescent="0.2"/>
    <row r="666" ht="12.75" customHeight="1" x14ac:dyDescent="0.2"/>
    <row r="667" ht="12.75" customHeight="1" x14ac:dyDescent="0.2"/>
    <row r="668" ht="12.75" customHeight="1" x14ac:dyDescent="0.2"/>
    <row r="669" ht="12.75" customHeight="1" x14ac:dyDescent="0.2"/>
    <row r="670" ht="12.75" customHeight="1" x14ac:dyDescent="0.2"/>
    <row r="671" ht="12.75" customHeight="1" x14ac:dyDescent="0.2"/>
    <row r="672" ht="12.75" customHeight="1" x14ac:dyDescent="0.2"/>
    <row r="673" ht="12.75" customHeight="1" x14ac:dyDescent="0.2"/>
    <row r="674" ht="12.75" customHeight="1" x14ac:dyDescent="0.2"/>
    <row r="675" ht="12.75" customHeight="1" x14ac:dyDescent="0.2"/>
    <row r="676" ht="12.75" customHeight="1" x14ac:dyDescent="0.2"/>
    <row r="677" ht="12.75" customHeight="1" x14ac:dyDescent="0.2"/>
    <row r="678" ht="12.75" customHeight="1" x14ac:dyDescent="0.2"/>
    <row r="679" ht="12.75" customHeight="1" x14ac:dyDescent="0.2"/>
    <row r="680" ht="12.75" customHeight="1" x14ac:dyDescent="0.2"/>
    <row r="681" ht="12.75" customHeight="1" x14ac:dyDescent="0.2"/>
    <row r="682" ht="12.75" customHeight="1" x14ac:dyDescent="0.2"/>
    <row r="683" ht="12.75" customHeight="1" x14ac:dyDescent="0.2"/>
    <row r="684" ht="12.75" customHeight="1" x14ac:dyDescent="0.2"/>
    <row r="685" ht="12.75" customHeight="1" x14ac:dyDescent="0.2"/>
    <row r="686" ht="12.75" customHeight="1" x14ac:dyDescent="0.2"/>
    <row r="687" ht="12.75" customHeight="1" x14ac:dyDescent="0.2"/>
    <row r="688" ht="12.75" customHeight="1" x14ac:dyDescent="0.2"/>
    <row r="689" ht="12.75" customHeight="1" x14ac:dyDescent="0.2"/>
    <row r="690" ht="12.75" customHeight="1" x14ac:dyDescent="0.2"/>
    <row r="691" ht="12.75" customHeight="1" x14ac:dyDescent="0.2"/>
    <row r="692" ht="12.75" customHeight="1" x14ac:dyDescent="0.2"/>
    <row r="693" ht="12.75" customHeight="1" x14ac:dyDescent="0.2"/>
    <row r="694" ht="12.75" customHeight="1" x14ac:dyDescent="0.2"/>
    <row r="695" ht="12.75" customHeight="1" x14ac:dyDescent="0.2"/>
    <row r="696" ht="12.75" customHeight="1" x14ac:dyDescent="0.2"/>
    <row r="697" ht="12.75" customHeight="1" x14ac:dyDescent="0.2"/>
    <row r="698" ht="12.75" customHeight="1" x14ac:dyDescent="0.2"/>
    <row r="699" ht="12.75" customHeight="1" x14ac:dyDescent="0.2"/>
    <row r="700" ht="12.75" customHeight="1" x14ac:dyDescent="0.2"/>
    <row r="701" ht="12.75" customHeight="1" x14ac:dyDescent="0.2"/>
    <row r="702" ht="12.75" customHeight="1" x14ac:dyDescent="0.2"/>
    <row r="703" ht="12.75" customHeight="1" x14ac:dyDescent="0.2"/>
    <row r="704" ht="12.75" customHeight="1" x14ac:dyDescent="0.2"/>
    <row r="705" ht="12.75" customHeight="1" x14ac:dyDescent="0.2"/>
    <row r="706" ht="12.75" customHeight="1" x14ac:dyDescent="0.2"/>
    <row r="707" ht="12.75" customHeight="1" x14ac:dyDescent="0.2"/>
    <row r="708" ht="12.75" customHeight="1" x14ac:dyDescent="0.2"/>
    <row r="709" ht="12.75" customHeight="1" x14ac:dyDescent="0.2"/>
    <row r="710" ht="12.75" customHeight="1" x14ac:dyDescent="0.2"/>
    <row r="711" ht="12.75" customHeight="1" x14ac:dyDescent="0.2"/>
    <row r="712" ht="12.75" customHeight="1" x14ac:dyDescent="0.2"/>
    <row r="713" ht="12.75" customHeight="1" x14ac:dyDescent="0.2"/>
    <row r="714" ht="12.75" customHeight="1" x14ac:dyDescent="0.2"/>
    <row r="715" ht="12.75" customHeight="1" x14ac:dyDescent="0.2"/>
    <row r="716" ht="12.75" customHeight="1" x14ac:dyDescent="0.2"/>
    <row r="717" ht="12.75" customHeight="1" x14ac:dyDescent="0.2"/>
    <row r="718" ht="12.75" customHeight="1" x14ac:dyDescent="0.2"/>
    <row r="719" ht="12.75" customHeight="1" x14ac:dyDescent="0.2"/>
    <row r="720" ht="12.75" customHeight="1" x14ac:dyDescent="0.2"/>
    <row r="721" ht="12.75" customHeight="1" x14ac:dyDescent="0.2"/>
    <row r="722" ht="12.75" customHeight="1" x14ac:dyDescent="0.2"/>
    <row r="723" ht="12.75" customHeight="1" x14ac:dyDescent="0.2"/>
    <row r="724" ht="12.75" customHeight="1" x14ac:dyDescent="0.2"/>
    <row r="725" ht="12.75" customHeight="1" x14ac:dyDescent="0.2"/>
    <row r="726" ht="12.75" customHeight="1" x14ac:dyDescent="0.2"/>
    <row r="727" ht="12.75" customHeight="1" x14ac:dyDescent="0.2"/>
    <row r="728" ht="12.75" customHeight="1" x14ac:dyDescent="0.2"/>
    <row r="729" ht="12.75" customHeight="1" x14ac:dyDescent="0.2"/>
    <row r="730" ht="12.75" customHeight="1" x14ac:dyDescent="0.2"/>
    <row r="731" ht="12.75" customHeight="1" x14ac:dyDescent="0.2"/>
    <row r="732" ht="12.75" customHeight="1" x14ac:dyDescent="0.2"/>
    <row r="733" ht="12.75" customHeight="1" x14ac:dyDescent="0.2"/>
    <row r="734" ht="12.75" customHeight="1" x14ac:dyDescent="0.2"/>
    <row r="735" ht="12.75" customHeight="1" x14ac:dyDescent="0.2"/>
    <row r="736" ht="12.75" customHeight="1" x14ac:dyDescent="0.2"/>
    <row r="737" ht="12.75" customHeight="1" x14ac:dyDescent="0.2"/>
    <row r="738" ht="12.75" customHeight="1" x14ac:dyDescent="0.2"/>
    <row r="739" ht="12.75" customHeight="1" x14ac:dyDescent="0.2"/>
    <row r="740" ht="12.75" customHeight="1" x14ac:dyDescent="0.2"/>
    <row r="741" ht="12.75" customHeight="1" x14ac:dyDescent="0.2"/>
    <row r="742" ht="12.75" customHeight="1" x14ac:dyDescent="0.2"/>
    <row r="743" ht="12.75" customHeight="1" x14ac:dyDescent="0.2"/>
    <row r="744" ht="12.75" customHeight="1" x14ac:dyDescent="0.2"/>
    <row r="745" ht="12.75" customHeight="1" x14ac:dyDescent="0.2"/>
    <row r="746" ht="12.75" customHeight="1" x14ac:dyDescent="0.2"/>
    <row r="747" ht="12.75" customHeight="1" x14ac:dyDescent="0.2"/>
    <row r="748" ht="12.75" customHeight="1" x14ac:dyDescent="0.2"/>
    <row r="749" ht="12.75" customHeight="1" x14ac:dyDescent="0.2"/>
    <row r="750" ht="12.75" customHeight="1" x14ac:dyDescent="0.2"/>
    <row r="751" ht="12.75" customHeight="1" x14ac:dyDescent="0.2"/>
    <row r="752" ht="12.75" customHeight="1" x14ac:dyDescent="0.2"/>
    <row r="753" ht="12.75" customHeight="1" x14ac:dyDescent="0.2"/>
    <row r="754" ht="12.75" customHeight="1" x14ac:dyDescent="0.2"/>
    <row r="755" ht="12.75" customHeight="1" x14ac:dyDescent="0.2"/>
    <row r="756" ht="12.75" customHeight="1" x14ac:dyDescent="0.2"/>
    <row r="757" ht="12.75" customHeight="1" x14ac:dyDescent="0.2"/>
    <row r="758" ht="12.75" customHeight="1" x14ac:dyDescent="0.2"/>
    <row r="759" ht="12.75" customHeight="1" x14ac:dyDescent="0.2"/>
    <row r="760" ht="12.75" customHeight="1" x14ac:dyDescent="0.2"/>
    <row r="761" ht="12.75" customHeight="1" x14ac:dyDescent="0.2"/>
    <row r="762" ht="12.75" customHeight="1" x14ac:dyDescent="0.2"/>
    <row r="763" ht="12.75" customHeight="1" x14ac:dyDescent="0.2"/>
    <row r="764" ht="12.75" customHeight="1" x14ac:dyDescent="0.2"/>
    <row r="765" ht="12.75" customHeight="1" x14ac:dyDescent="0.2"/>
    <row r="766" ht="12.75" customHeight="1" x14ac:dyDescent="0.2"/>
    <row r="767" ht="12.75" customHeight="1" x14ac:dyDescent="0.2"/>
    <row r="768" ht="12.75" customHeight="1" x14ac:dyDescent="0.2"/>
    <row r="769" ht="12.75" customHeight="1" x14ac:dyDescent="0.2"/>
    <row r="770" ht="12.75" customHeight="1" x14ac:dyDescent="0.2"/>
    <row r="771" ht="12.75" customHeight="1" x14ac:dyDescent="0.2"/>
    <row r="772" ht="12.75" customHeight="1" x14ac:dyDescent="0.2"/>
    <row r="773" ht="12.75" customHeight="1" x14ac:dyDescent="0.2"/>
    <row r="774" ht="12.75" customHeight="1" x14ac:dyDescent="0.2"/>
    <row r="775" ht="12.75" customHeight="1" x14ac:dyDescent="0.2"/>
    <row r="776" ht="12.75" customHeight="1" x14ac:dyDescent="0.2"/>
    <row r="777" ht="12.75" customHeight="1" x14ac:dyDescent="0.2"/>
    <row r="778" ht="12.75" customHeight="1" x14ac:dyDescent="0.2"/>
    <row r="779" ht="12.75" customHeight="1" x14ac:dyDescent="0.2"/>
    <row r="780" ht="12.75" customHeight="1" x14ac:dyDescent="0.2"/>
    <row r="781" ht="12.75" customHeight="1" x14ac:dyDescent="0.2"/>
    <row r="782" ht="12.75" customHeight="1" x14ac:dyDescent="0.2"/>
    <row r="783" ht="12.75" customHeight="1" x14ac:dyDescent="0.2"/>
    <row r="784" ht="12.75" customHeight="1" x14ac:dyDescent="0.2"/>
    <row r="785" ht="12.75" customHeight="1" x14ac:dyDescent="0.2"/>
    <row r="786" ht="12.75" customHeight="1" x14ac:dyDescent="0.2"/>
    <row r="787" ht="12.75" customHeight="1" x14ac:dyDescent="0.2"/>
    <row r="788" ht="12.75" customHeight="1" x14ac:dyDescent="0.2"/>
    <row r="789" ht="12.75" customHeight="1" x14ac:dyDescent="0.2"/>
    <row r="790" ht="12.75" customHeight="1" x14ac:dyDescent="0.2"/>
    <row r="791" ht="12.75" customHeight="1" x14ac:dyDescent="0.2"/>
    <row r="792" ht="12.75" customHeight="1" x14ac:dyDescent="0.2"/>
    <row r="793" ht="12.75" customHeight="1" x14ac:dyDescent="0.2"/>
    <row r="794" ht="12.75" customHeight="1" x14ac:dyDescent="0.2"/>
    <row r="795" ht="12.75" customHeight="1" x14ac:dyDescent="0.2"/>
    <row r="796" ht="12.75" customHeight="1" x14ac:dyDescent="0.2"/>
    <row r="797" ht="12.75" customHeight="1" x14ac:dyDescent="0.2"/>
    <row r="798" ht="12.75" customHeight="1" x14ac:dyDescent="0.2"/>
    <row r="799" ht="12.75" customHeight="1" x14ac:dyDescent="0.2"/>
    <row r="800" ht="12.75" customHeight="1" x14ac:dyDescent="0.2"/>
    <row r="801" ht="12.75" customHeight="1" x14ac:dyDescent="0.2"/>
    <row r="802" ht="12.75" customHeight="1" x14ac:dyDescent="0.2"/>
    <row r="803" ht="12.75" customHeight="1" x14ac:dyDescent="0.2"/>
    <row r="804" ht="12.75" customHeight="1" x14ac:dyDescent="0.2"/>
    <row r="805" ht="12.75" customHeight="1" x14ac:dyDescent="0.2"/>
    <row r="806" ht="12.75" customHeight="1" x14ac:dyDescent="0.2"/>
    <row r="807" ht="12.75" customHeight="1" x14ac:dyDescent="0.2"/>
    <row r="808" ht="12.75" customHeight="1" x14ac:dyDescent="0.2"/>
    <row r="809" ht="12.75" customHeight="1" x14ac:dyDescent="0.2"/>
    <row r="810" ht="12.75" customHeight="1" x14ac:dyDescent="0.2"/>
    <row r="811" ht="12.75" customHeight="1" x14ac:dyDescent="0.2"/>
    <row r="812" ht="12.75" customHeight="1" x14ac:dyDescent="0.2"/>
    <row r="813" ht="12.75" customHeight="1" x14ac:dyDescent="0.2"/>
    <row r="814" ht="12.75" customHeight="1" x14ac:dyDescent="0.2"/>
    <row r="815" ht="12.75" customHeight="1" x14ac:dyDescent="0.2"/>
    <row r="816" ht="12.75" customHeight="1" x14ac:dyDescent="0.2"/>
    <row r="817" ht="12.75" customHeight="1" x14ac:dyDescent="0.2"/>
    <row r="818" ht="12.75" customHeight="1" x14ac:dyDescent="0.2"/>
    <row r="819" ht="12.75" customHeight="1" x14ac:dyDescent="0.2"/>
    <row r="820" ht="12.75" customHeight="1" x14ac:dyDescent="0.2"/>
    <row r="821" ht="12.75" customHeight="1" x14ac:dyDescent="0.2"/>
    <row r="822" ht="12.75" customHeight="1" x14ac:dyDescent="0.2"/>
    <row r="823" ht="12.75" customHeight="1" x14ac:dyDescent="0.2"/>
    <row r="824" ht="12.75" customHeight="1" x14ac:dyDescent="0.2"/>
    <row r="825" ht="12.75" customHeight="1" x14ac:dyDescent="0.2"/>
    <row r="826" ht="12.75" customHeight="1" x14ac:dyDescent="0.2"/>
    <row r="827" ht="12.75" customHeight="1" x14ac:dyDescent="0.2"/>
    <row r="828" ht="12.75" customHeight="1" x14ac:dyDescent="0.2"/>
    <row r="829" ht="12.75" customHeight="1" x14ac:dyDescent="0.2"/>
    <row r="830" ht="12.75" customHeight="1" x14ac:dyDescent="0.2"/>
    <row r="831" ht="12.75" customHeight="1" x14ac:dyDescent="0.2"/>
    <row r="832" ht="12.75" customHeight="1" x14ac:dyDescent="0.2"/>
    <row r="833" ht="12.75" customHeight="1" x14ac:dyDescent="0.2"/>
    <row r="834" ht="12.75" customHeight="1" x14ac:dyDescent="0.2"/>
    <row r="835" ht="12.75" customHeight="1" x14ac:dyDescent="0.2"/>
    <row r="836" ht="12.75" customHeight="1" x14ac:dyDescent="0.2"/>
    <row r="837" ht="12.75" customHeight="1" x14ac:dyDescent="0.2"/>
    <row r="838" ht="12.75" customHeight="1" x14ac:dyDescent="0.2"/>
    <row r="839" ht="12.75" customHeight="1" x14ac:dyDescent="0.2"/>
    <row r="840" ht="12.75" customHeight="1" x14ac:dyDescent="0.2"/>
    <row r="841" ht="12.75" customHeight="1" x14ac:dyDescent="0.2"/>
    <row r="842" ht="12.75" customHeight="1" x14ac:dyDescent="0.2"/>
    <row r="843" ht="12.75" customHeight="1" x14ac:dyDescent="0.2"/>
    <row r="844" ht="12.75" customHeight="1" x14ac:dyDescent="0.2"/>
    <row r="845" ht="12.75" customHeight="1" x14ac:dyDescent="0.2"/>
    <row r="846" ht="12.75" customHeight="1" x14ac:dyDescent="0.2"/>
    <row r="847" ht="12.75" customHeight="1" x14ac:dyDescent="0.2"/>
    <row r="848" ht="12.75" customHeight="1" x14ac:dyDescent="0.2"/>
    <row r="849" ht="12.75" customHeight="1" x14ac:dyDescent="0.2"/>
    <row r="850" ht="12.75" customHeight="1" x14ac:dyDescent="0.2"/>
    <row r="851" ht="12.75" customHeight="1" x14ac:dyDescent="0.2"/>
    <row r="852" ht="12.75" customHeight="1" x14ac:dyDescent="0.2"/>
    <row r="853" ht="12.75" customHeight="1" x14ac:dyDescent="0.2"/>
    <row r="854" ht="12.75" customHeight="1" x14ac:dyDescent="0.2"/>
    <row r="855" ht="12.75" customHeight="1" x14ac:dyDescent="0.2"/>
    <row r="856" ht="12.75" customHeight="1" x14ac:dyDescent="0.2"/>
    <row r="857" ht="12.75" customHeight="1" x14ac:dyDescent="0.2"/>
    <row r="858" ht="12.75" customHeight="1" x14ac:dyDescent="0.2"/>
    <row r="859" ht="12.75" customHeight="1" x14ac:dyDescent="0.2"/>
    <row r="860" ht="12.75" customHeight="1" x14ac:dyDescent="0.2"/>
    <row r="861" ht="12.75" customHeight="1" x14ac:dyDescent="0.2"/>
    <row r="862" ht="12.75" customHeight="1" x14ac:dyDescent="0.2"/>
    <row r="863" ht="12.75" customHeight="1" x14ac:dyDescent="0.2"/>
    <row r="864" ht="12.75" customHeight="1" x14ac:dyDescent="0.2"/>
    <row r="865" ht="12.75" customHeight="1" x14ac:dyDescent="0.2"/>
    <row r="866" ht="12.75" customHeight="1" x14ac:dyDescent="0.2"/>
    <row r="867" ht="12.75" customHeight="1" x14ac:dyDescent="0.2"/>
    <row r="868" ht="12.75" customHeight="1" x14ac:dyDescent="0.2"/>
    <row r="869" ht="12.75" customHeight="1" x14ac:dyDescent="0.2"/>
    <row r="870" ht="12.75" customHeight="1" x14ac:dyDescent="0.2"/>
    <row r="871" ht="12.75" customHeight="1" x14ac:dyDescent="0.2"/>
    <row r="872" ht="12.75" customHeight="1" x14ac:dyDescent="0.2"/>
    <row r="873" ht="12.75" customHeight="1" x14ac:dyDescent="0.2"/>
    <row r="874" ht="12.75" customHeight="1" x14ac:dyDescent="0.2"/>
    <row r="875" ht="12.75" customHeight="1" x14ac:dyDescent="0.2"/>
    <row r="876" ht="12.75" customHeight="1" x14ac:dyDescent="0.2"/>
    <row r="877" ht="12.75" customHeight="1" x14ac:dyDescent="0.2"/>
    <row r="878" ht="12.75" customHeight="1" x14ac:dyDescent="0.2"/>
    <row r="879" ht="12.75" customHeight="1" x14ac:dyDescent="0.2"/>
    <row r="880" ht="12.75" customHeight="1" x14ac:dyDescent="0.2"/>
    <row r="881" ht="12.75" customHeight="1" x14ac:dyDescent="0.2"/>
    <row r="882" ht="12.75" customHeight="1" x14ac:dyDescent="0.2"/>
    <row r="883" ht="12.75" customHeight="1" x14ac:dyDescent="0.2"/>
    <row r="884" ht="12.75" customHeight="1" x14ac:dyDescent="0.2"/>
    <row r="885" ht="12.75" customHeight="1" x14ac:dyDescent="0.2"/>
    <row r="886" ht="12.75" customHeight="1" x14ac:dyDescent="0.2"/>
    <row r="887" ht="12.75" customHeight="1" x14ac:dyDescent="0.2"/>
    <row r="888" ht="12.75" customHeight="1" x14ac:dyDescent="0.2"/>
    <row r="889" ht="12.75" customHeight="1" x14ac:dyDescent="0.2"/>
    <row r="890" ht="12.75" customHeight="1" x14ac:dyDescent="0.2"/>
    <row r="891" ht="12.75" customHeight="1" x14ac:dyDescent="0.2"/>
    <row r="892" ht="12.75" customHeight="1" x14ac:dyDescent="0.2"/>
    <row r="893" ht="12.75" customHeight="1" x14ac:dyDescent="0.2"/>
    <row r="894" ht="12.75" customHeight="1" x14ac:dyDescent="0.2"/>
    <row r="895" ht="12.75" customHeight="1" x14ac:dyDescent="0.2"/>
    <row r="896" ht="12.75" customHeight="1" x14ac:dyDescent="0.2"/>
    <row r="897" ht="12.75" customHeight="1" x14ac:dyDescent="0.2"/>
    <row r="898" ht="12.75" customHeight="1" x14ac:dyDescent="0.2"/>
    <row r="899" ht="12.75" customHeight="1" x14ac:dyDescent="0.2"/>
    <row r="900" ht="12.75" customHeight="1" x14ac:dyDescent="0.2"/>
    <row r="901" ht="12.75" customHeight="1" x14ac:dyDescent="0.2"/>
    <row r="902" ht="12.75" customHeight="1" x14ac:dyDescent="0.2"/>
    <row r="903" ht="12.75" customHeight="1" x14ac:dyDescent="0.2"/>
    <row r="904" ht="12.75" customHeight="1" x14ac:dyDescent="0.2"/>
    <row r="905" ht="12.75" customHeight="1" x14ac:dyDescent="0.2"/>
    <row r="906" ht="12.75" customHeight="1" x14ac:dyDescent="0.2"/>
    <row r="907" ht="12.75" customHeight="1" x14ac:dyDescent="0.2"/>
    <row r="908" ht="12.75" customHeight="1" x14ac:dyDescent="0.2"/>
    <row r="909" ht="12.75" customHeight="1" x14ac:dyDescent="0.2"/>
    <row r="910" ht="12.75" customHeight="1" x14ac:dyDescent="0.2"/>
    <row r="911" ht="12.75" customHeight="1" x14ac:dyDescent="0.2"/>
    <row r="912" ht="12.75" customHeight="1" x14ac:dyDescent="0.2"/>
    <row r="913" ht="12.75" customHeight="1" x14ac:dyDescent="0.2"/>
    <row r="914" ht="12.75" customHeight="1" x14ac:dyDescent="0.2"/>
    <row r="915" ht="12.75" customHeight="1" x14ac:dyDescent="0.2"/>
    <row r="916" ht="12.75" customHeight="1" x14ac:dyDescent="0.2"/>
    <row r="917" ht="12.75" customHeight="1" x14ac:dyDescent="0.2"/>
    <row r="918" ht="12.75" customHeight="1" x14ac:dyDescent="0.2"/>
    <row r="919" ht="12.75" customHeight="1" x14ac:dyDescent="0.2"/>
    <row r="920" ht="12.75" customHeight="1" x14ac:dyDescent="0.2"/>
    <row r="921" ht="12.75" customHeight="1" x14ac:dyDescent="0.2"/>
    <row r="922" ht="12.75" customHeight="1" x14ac:dyDescent="0.2"/>
    <row r="923" ht="12.75" customHeight="1" x14ac:dyDescent="0.2"/>
    <row r="924" ht="12.75" customHeight="1" x14ac:dyDescent="0.2"/>
    <row r="925" ht="12.75" customHeight="1" x14ac:dyDescent="0.2"/>
    <row r="926" ht="12.75" customHeight="1" x14ac:dyDescent="0.2"/>
    <row r="927" ht="12.75" customHeight="1" x14ac:dyDescent="0.2"/>
    <row r="928" ht="12.75" customHeight="1" x14ac:dyDescent="0.2"/>
    <row r="929" ht="12.75" customHeight="1" x14ac:dyDescent="0.2"/>
    <row r="930" ht="12.75" customHeight="1" x14ac:dyDescent="0.2"/>
    <row r="931" ht="12.75" customHeight="1" x14ac:dyDescent="0.2"/>
    <row r="932" ht="12.75" customHeight="1" x14ac:dyDescent="0.2"/>
    <row r="933" ht="12.75" customHeight="1" x14ac:dyDescent="0.2"/>
    <row r="934" ht="12.75" customHeight="1" x14ac:dyDescent="0.2"/>
    <row r="935" ht="12.75" customHeight="1" x14ac:dyDescent="0.2"/>
    <row r="936" ht="12.75" customHeight="1" x14ac:dyDescent="0.2"/>
    <row r="937" ht="12.75" customHeight="1" x14ac:dyDescent="0.2"/>
    <row r="938" ht="12.75" customHeight="1" x14ac:dyDescent="0.2"/>
    <row r="939" ht="12.75" customHeight="1" x14ac:dyDescent="0.2"/>
    <row r="940" ht="12.75" customHeight="1" x14ac:dyDescent="0.2"/>
    <row r="941" ht="12.75" customHeight="1" x14ac:dyDescent="0.2"/>
    <row r="942" ht="12.75" customHeight="1" x14ac:dyDescent="0.2"/>
    <row r="943" ht="12.75" customHeight="1" x14ac:dyDescent="0.2"/>
    <row r="944" ht="12.75" customHeight="1" x14ac:dyDescent="0.2"/>
    <row r="945" ht="12.75" customHeight="1" x14ac:dyDescent="0.2"/>
    <row r="946" ht="12.75" customHeight="1" x14ac:dyDescent="0.2"/>
    <row r="947" ht="12.75" customHeight="1" x14ac:dyDescent="0.2"/>
    <row r="948" ht="12.75" customHeight="1" x14ac:dyDescent="0.2"/>
    <row r="949" ht="12.75" customHeight="1" x14ac:dyDescent="0.2"/>
    <row r="950" ht="12.75" customHeight="1" x14ac:dyDescent="0.2"/>
    <row r="951" ht="12.75" customHeight="1" x14ac:dyDescent="0.2"/>
    <row r="952" ht="12.75" customHeight="1" x14ac:dyDescent="0.2"/>
    <row r="953" ht="12.75" customHeight="1" x14ac:dyDescent="0.2"/>
    <row r="954" ht="12.75" customHeight="1" x14ac:dyDescent="0.2"/>
    <row r="955" ht="12.75" customHeight="1" x14ac:dyDescent="0.2"/>
    <row r="956" ht="12.75" customHeight="1" x14ac:dyDescent="0.2"/>
    <row r="957" ht="12.75" customHeight="1" x14ac:dyDescent="0.2"/>
    <row r="958" ht="12.75" customHeight="1" x14ac:dyDescent="0.2"/>
    <row r="959" ht="12.75" customHeight="1" x14ac:dyDescent="0.2"/>
    <row r="960" ht="12.75" customHeight="1" x14ac:dyDescent="0.2"/>
    <row r="961" ht="12.75" customHeight="1" x14ac:dyDescent="0.2"/>
    <row r="962" ht="12.75" customHeight="1" x14ac:dyDescent="0.2"/>
    <row r="963" ht="12.75" customHeight="1" x14ac:dyDescent="0.2"/>
    <row r="964" ht="12.75" customHeight="1" x14ac:dyDescent="0.2"/>
    <row r="965" ht="12.75" customHeight="1" x14ac:dyDescent="0.2"/>
    <row r="966" ht="12.75" customHeight="1" x14ac:dyDescent="0.2"/>
    <row r="967" ht="12.75" customHeight="1" x14ac:dyDescent="0.2"/>
    <row r="968" ht="12.75" customHeight="1" x14ac:dyDescent="0.2"/>
    <row r="969" ht="12.75" customHeight="1" x14ac:dyDescent="0.2"/>
    <row r="970" ht="12.75" customHeight="1" x14ac:dyDescent="0.2"/>
    <row r="971" ht="12.75" customHeight="1" x14ac:dyDescent="0.2"/>
    <row r="972" ht="12.75" customHeight="1" x14ac:dyDescent="0.2"/>
    <row r="973" ht="12.75" customHeight="1" x14ac:dyDescent="0.2"/>
    <row r="974" ht="12.75" customHeight="1" x14ac:dyDescent="0.2"/>
    <row r="975" ht="12.75" customHeight="1" x14ac:dyDescent="0.2"/>
    <row r="976" ht="12.75" customHeight="1" x14ac:dyDescent="0.2"/>
    <row r="977" ht="12.75" customHeight="1" x14ac:dyDescent="0.2"/>
    <row r="978" ht="12.75" customHeight="1" x14ac:dyDescent="0.2"/>
    <row r="979" ht="12.75" customHeight="1" x14ac:dyDescent="0.2"/>
    <row r="980" ht="12.75" customHeight="1" x14ac:dyDescent="0.2"/>
    <row r="981" ht="12.75" customHeight="1" x14ac:dyDescent="0.2"/>
    <row r="982" ht="12.75" customHeight="1" x14ac:dyDescent="0.2"/>
    <row r="983" ht="12.75" customHeight="1" x14ac:dyDescent="0.2"/>
    <row r="984" ht="12.75" customHeight="1" x14ac:dyDescent="0.2"/>
    <row r="985" ht="12.75" customHeight="1" x14ac:dyDescent="0.2"/>
    <row r="986" ht="12.75" customHeight="1" x14ac:dyDescent="0.2"/>
    <row r="987" ht="12.75" customHeight="1" x14ac:dyDescent="0.2"/>
    <row r="988" ht="12.75" customHeight="1" x14ac:dyDescent="0.2"/>
    <row r="989" ht="12.75" customHeight="1" x14ac:dyDescent="0.2"/>
    <row r="990" ht="12.75" customHeight="1" x14ac:dyDescent="0.2"/>
    <row r="991" ht="12.75" customHeight="1" x14ac:dyDescent="0.2"/>
    <row r="992" ht="12.75" customHeight="1" x14ac:dyDescent="0.2"/>
    <row r="993" ht="12.75" customHeight="1" x14ac:dyDescent="0.2"/>
    <row r="994" ht="12.75" customHeight="1" x14ac:dyDescent="0.2"/>
    <row r="995" ht="12.75" customHeight="1" x14ac:dyDescent="0.2"/>
    <row r="996" ht="12.75" customHeight="1" x14ac:dyDescent="0.2"/>
    <row r="997" ht="12.75" customHeight="1" x14ac:dyDescent="0.2"/>
    <row r="998" ht="12.75" customHeight="1" x14ac:dyDescent="0.2"/>
    <row r="999" ht="12.75" customHeight="1" x14ac:dyDescent="0.2"/>
    <row r="1000" ht="12.75" customHeight="1" x14ac:dyDescent="0.2"/>
  </sheetData>
  <pageMargins left="0.75" right="0.75" top="1" bottom="1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1000"/>
  <sheetViews>
    <sheetView workbookViewId="0"/>
  </sheetViews>
  <sheetFormatPr defaultColWidth="14.42578125" defaultRowHeight="15" customHeight="1" x14ac:dyDescent="0.2"/>
  <cols>
    <col min="1" max="26" width="8.7109375" customWidth="1"/>
  </cols>
  <sheetData>
    <row r="1" ht="12.75" customHeight="1" x14ac:dyDescent="0.2"/>
    <row r="2" ht="12.75" customHeight="1" x14ac:dyDescent="0.2"/>
    <row r="3" ht="12.75" customHeight="1" x14ac:dyDescent="0.2"/>
    <row r="4" ht="12.75" customHeight="1" x14ac:dyDescent="0.2"/>
    <row r="5" ht="12.75" customHeight="1" x14ac:dyDescent="0.2"/>
    <row r="6" ht="12.75" customHeight="1" x14ac:dyDescent="0.2"/>
    <row r="7" ht="12.75" customHeight="1" x14ac:dyDescent="0.2"/>
    <row r="8" ht="12.75" customHeight="1" x14ac:dyDescent="0.2"/>
    <row r="9" ht="12.75" customHeight="1" x14ac:dyDescent="0.2"/>
    <row r="10" ht="12.75" customHeight="1" x14ac:dyDescent="0.2"/>
    <row r="11" ht="12.75" customHeight="1" x14ac:dyDescent="0.2"/>
    <row r="12" ht="12.75" customHeight="1" x14ac:dyDescent="0.2"/>
    <row r="13" ht="12.75" customHeight="1" x14ac:dyDescent="0.2"/>
    <row r="14" ht="12.75" customHeight="1" x14ac:dyDescent="0.2"/>
    <row r="15" ht="12.75" customHeight="1" x14ac:dyDescent="0.2"/>
    <row r="16" ht="12.75" customHeight="1" x14ac:dyDescent="0.2"/>
    <row r="17" ht="12.75" customHeight="1" x14ac:dyDescent="0.2"/>
    <row r="18" ht="12.75" customHeight="1" x14ac:dyDescent="0.2"/>
    <row r="19" ht="12.75" customHeight="1" x14ac:dyDescent="0.2"/>
    <row r="20" ht="12.75" customHeight="1" x14ac:dyDescent="0.2"/>
    <row r="21" ht="12.75" customHeight="1" x14ac:dyDescent="0.2"/>
    <row r="22" ht="12.75" customHeight="1" x14ac:dyDescent="0.2"/>
    <row r="23" ht="12.75" customHeight="1" x14ac:dyDescent="0.2"/>
    <row r="24" ht="12.75" customHeight="1" x14ac:dyDescent="0.2"/>
    <row r="25" ht="12.75" customHeight="1" x14ac:dyDescent="0.2"/>
    <row r="26" ht="12.75" customHeight="1" x14ac:dyDescent="0.2"/>
    <row r="27" ht="12.75" customHeight="1" x14ac:dyDescent="0.2"/>
    <row r="28" ht="12.75" customHeight="1" x14ac:dyDescent="0.2"/>
    <row r="29" ht="12.75" customHeight="1" x14ac:dyDescent="0.2"/>
    <row r="30" ht="12.75" customHeight="1" x14ac:dyDescent="0.2"/>
    <row r="31" ht="12.75" customHeight="1" x14ac:dyDescent="0.2"/>
    <row r="32" ht="12.75" customHeight="1" x14ac:dyDescent="0.2"/>
    <row r="33" ht="12.75" customHeight="1" x14ac:dyDescent="0.2"/>
    <row r="34" ht="12.75" customHeight="1" x14ac:dyDescent="0.2"/>
    <row r="35" ht="12.75" customHeight="1" x14ac:dyDescent="0.2"/>
    <row r="36" ht="12.75" customHeight="1" x14ac:dyDescent="0.2"/>
    <row r="37" ht="12.75" customHeight="1" x14ac:dyDescent="0.2"/>
    <row r="38" ht="12.75" customHeight="1" x14ac:dyDescent="0.2"/>
    <row r="39" ht="12.75" customHeight="1" x14ac:dyDescent="0.2"/>
    <row r="40" ht="12.75" customHeight="1" x14ac:dyDescent="0.2"/>
    <row r="41" ht="12.75" customHeight="1" x14ac:dyDescent="0.2"/>
    <row r="42" ht="12.75" customHeight="1" x14ac:dyDescent="0.2"/>
    <row r="43" ht="12.75" customHeight="1" x14ac:dyDescent="0.2"/>
    <row r="44" ht="12.75" customHeight="1" x14ac:dyDescent="0.2"/>
    <row r="45" ht="12.75" customHeight="1" x14ac:dyDescent="0.2"/>
    <row r="46" ht="12.75" customHeight="1" x14ac:dyDescent="0.2"/>
    <row r="47" ht="12.75" customHeight="1" x14ac:dyDescent="0.2"/>
    <row r="48" ht="12.75" customHeight="1" x14ac:dyDescent="0.2"/>
    <row r="49" ht="12.75" customHeight="1" x14ac:dyDescent="0.2"/>
    <row r="50" ht="12.75" customHeight="1" x14ac:dyDescent="0.2"/>
    <row r="51" ht="12.75" customHeight="1" x14ac:dyDescent="0.2"/>
    <row r="52" ht="12.75" customHeight="1" x14ac:dyDescent="0.2"/>
    <row r="53" ht="12.75" customHeight="1" x14ac:dyDescent="0.2"/>
    <row r="54" ht="12.75" customHeight="1" x14ac:dyDescent="0.2"/>
    <row r="55" ht="12.75" customHeight="1" x14ac:dyDescent="0.2"/>
    <row r="56" ht="12.75" customHeight="1" x14ac:dyDescent="0.2"/>
    <row r="57" ht="12.75" customHeight="1" x14ac:dyDescent="0.2"/>
    <row r="58" ht="12.75" customHeight="1" x14ac:dyDescent="0.2"/>
    <row r="59" ht="12.75" customHeight="1" x14ac:dyDescent="0.2"/>
    <row r="60" ht="12.75" customHeight="1" x14ac:dyDescent="0.2"/>
    <row r="61" ht="12.75" customHeight="1" x14ac:dyDescent="0.2"/>
    <row r="62" ht="12.75" customHeight="1" x14ac:dyDescent="0.2"/>
    <row r="63" ht="12.75" customHeight="1" x14ac:dyDescent="0.2"/>
    <row r="64" ht="12.75" customHeight="1" x14ac:dyDescent="0.2"/>
    <row r="65" ht="12.75" customHeight="1" x14ac:dyDescent="0.2"/>
    <row r="66" ht="12.75" customHeight="1" x14ac:dyDescent="0.2"/>
    <row r="67" ht="12.75" customHeight="1" x14ac:dyDescent="0.2"/>
    <row r="68" ht="12.75" customHeight="1" x14ac:dyDescent="0.2"/>
    <row r="69" ht="12.75" customHeight="1" x14ac:dyDescent="0.2"/>
    <row r="70" ht="12.75" customHeight="1" x14ac:dyDescent="0.2"/>
    <row r="71" ht="12.75" customHeight="1" x14ac:dyDescent="0.2"/>
    <row r="72" ht="12.75" customHeight="1" x14ac:dyDescent="0.2"/>
    <row r="73" ht="12.75" customHeight="1" x14ac:dyDescent="0.2"/>
    <row r="74" ht="12.75" customHeight="1" x14ac:dyDescent="0.2"/>
    <row r="75" ht="12.75" customHeight="1" x14ac:dyDescent="0.2"/>
    <row r="76" ht="12.75" customHeight="1" x14ac:dyDescent="0.2"/>
    <row r="77" ht="12.75" customHeight="1" x14ac:dyDescent="0.2"/>
    <row r="78" ht="12.75" customHeight="1" x14ac:dyDescent="0.2"/>
    <row r="79" ht="12.75" customHeight="1" x14ac:dyDescent="0.2"/>
    <row r="80" ht="12.75" customHeight="1" x14ac:dyDescent="0.2"/>
    <row r="81" ht="12.75" customHeight="1" x14ac:dyDescent="0.2"/>
    <row r="82" ht="12.75" customHeight="1" x14ac:dyDescent="0.2"/>
    <row r="83" ht="12.75" customHeight="1" x14ac:dyDescent="0.2"/>
    <row r="84" ht="12.75" customHeight="1" x14ac:dyDescent="0.2"/>
    <row r="85" ht="12.75" customHeight="1" x14ac:dyDescent="0.2"/>
    <row r="86" ht="12.75" customHeight="1" x14ac:dyDescent="0.2"/>
    <row r="87" ht="12.75" customHeight="1" x14ac:dyDescent="0.2"/>
    <row r="88" ht="12.75" customHeight="1" x14ac:dyDescent="0.2"/>
    <row r="89" ht="12.75" customHeight="1" x14ac:dyDescent="0.2"/>
    <row r="90" ht="12.75" customHeight="1" x14ac:dyDescent="0.2"/>
    <row r="91" ht="12.75" customHeight="1" x14ac:dyDescent="0.2"/>
    <row r="92" ht="12.75" customHeight="1" x14ac:dyDescent="0.2"/>
    <row r="93" ht="12.75" customHeight="1" x14ac:dyDescent="0.2"/>
    <row r="94" ht="12.75" customHeight="1" x14ac:dyDescent="0.2"/>
    <row r="95" ht="12.75" customHeight="1" x14ac:dyDescent="0.2"/>
    <row r="96" ht="12.75" customHeight="1" x14ac:dyDescent="0.2"/>
    <row r="97" ht="12.75" customHeight="1" x14ac:dyDescent="0.2"/>
    <row r="98" ht="12.75" customHeight="1" x14ac:dyDescent="0.2"/>
    <row r="99" ht="12.75" customHeight="1" x14ac:dyDescent="0.2"/>
    <row r="100" ht="12.75" customHeight="1" x14ac:dyDescent="0.2"/>
    <row r="101" ht="12.75" customHeight="1" x14ac:dyDescent="0.2"/>
    <row r="102" ht="12.75" customHeight="1" x14ac:dyDescent="0.2"/>
    <row r="103" ht="12.75" customHeight="1" x14ac:dyDescent="0.2"/>
    <row r="104" ht="12.75" customHeight="1" x14ac:dyDescent="0.2"/>
    <row r="105" ht="12.75" customHeight="1" x14ac:dyDescent="0.2"/>
    <row r="106" ht="12.75" customHeight="1" x14ac:dyDescent="0.2"/>
    <row r="107" ht="12.75" customHeight="1" x14ac:dyDescent="0.2"/>
    <row r="108" ht="12.75" customHeight="1" x14ac:dyDescent="0.2"/>
    <row r="109" ht="12.75" customHeight="1" x14ac:dyDescent="0.2"/>
    <row r="110" ht="12.75" customHeight="1" x14ac:dyDescent="0.2"/>
    <row r="111" ht="12.75" customHeight="1" x14ac:dyDescent="0.2"/>
    <row r="112" ht="12.75" customHeight="1" x14ac:dyDescent="0.2"/>
    <row r="113" ht="12.75" customHeight="1" x14ac:dyDescent="0.2"/>
    <row r="114" ht="12.75" customHeight="1" x14ac:dyDescent="0.2"/>
    <row r="115" ht="12.75" customHeight="1" x14ac:dyDescent="0.2"/>
    <row r="116" ht="12.75" customHeight="1" x14ac:dyDescent="0.2"/>
    <row r="117" ht="12.75" customHeight="1" x14ac:dyDescent="0.2"/>
    <row r="118" ht="12.75" customHeight="1" x14ac:dyDescent="0.2"/>
    <row r="119" ht="12.75" customHeight="1" x14ac:dyDescent="0.2"/>
    <row r="120" ht="12.75" customHeight="1" x14ac:dyDescent="0.2"/>
    <row r="121" ht="12.75" customHeight="1" x14ac:dyDescent="0.2"/>
    <row r="122" ht="12.75" customHeight="1" x14ac:dyDescent="0.2"/>
    <row r="123" ht="12.75" customHeight="1" x14ac:dyDescent="0.2"/>
    <row r="124" ht="12.75" customHeight="1" x14ac:dyDescent="0.2"/>
    <row r="125" ht="12.75" customHeight="1" x14ac:dyDescent="0.2"/>
    <row r="126" ht="12.75" customHeight="1" x14ac:dyDescent="0.2"/>
    <row r="127" ht="12.75" customHeight="1" x14ac:dyDescent="0.2"/>
    <row r="128" ht="12.75" customHeight="1" x14ac:dyDescent="0.2"/>
    <row r="129" ht="12.75" customHeight="1" x14ac:dyDescent="0.2"/>
    <row r="130" ht="12.75" customHeight="1" x14ac:dyDescent="0.2"/>
    <row r="131" ht="12.75" customHeight="1" x14ac:dyDescent="0.2"/>
    <row r="132" ht="12.75" customHeight="1" x14ac:dyDescent="0.2"/>
    <row r="133" ht="12.75" customHeight="1" x14ac:dyDescent="0.2"/>
    <row r="134" ht="12.75" customHeight="1" x14ac:dyDescent="0.2"/>
    <row r="135" ht="12.75" customHeight="1" x14ac:dyDescent="0.2"/>
    <row r="136" ht="12.75" customHeight="1" x14ac:dyDescent="0.2"/>
    <row r="137" ht="12.75" customHeight="1" x14ac:dyDescent="0.2"/>
    <row r="138" ht="12.75" customHeight="1" x14ac:dyDescent="0.2"/>
    <row r="139" ht="12.75" customHeight="1" x14ac:dyDescent="0.2"/>
    <row r="140" ht="12.75" customHeight="1" x14ac:dyDescent="0.2"/>
    <row r="141" ht="12.75" customHeight="1" x14ac:dyDescent="0.2"/>
    <row r="142" ht="12.75" customHeight="1" x14ac:dyDescent="0.2"/>
    <row r="143" ht="12.75" customHeight="1" x14ac:dyDescent="0.2"/>
    <row r="144" ht="12.75" customHeight="1" x14ac:dyDescent="0.2"/>
    <row r="145" ht="12.75" customHeight="1" x14ac:dyDescent="0.2"/>
    <row r="146" ht="12.75" customHeight="1" x14ac:dyDescent="0.2"/>
    <row r="147" ht="12.75" customHeight="1" x14ac:dyDescent="0.2"/>
    <row r="148" ht="12.75" customHeight="1" x14ac:dyDescent="0.2"/>
    <row r="149" ht="12.75" customHeight="1" x14ac:dyDescent="0.2"/>
    <row r="150" ht="12.75" customHeight="1" x14ac:dyDescent="0.2"/>
    <row r="151" ht="12.75" customHeight="1" x14ac:dyDescent="0.2"/>
    <row r="152" ht="12.75" customHeight="1" x14ac:dyDescent="0.2"/>
    <row r="153" ht="12.75" customHeight="1" x14ac:dyDescent="0.2"/>
    <row r="154" ht="12.75" customHeight="1" x14ac:dyDescent="0.2"/>
    <row r="155" ht="12.75" customHeight="1" x14ac:dyDescent="0.2"/>
    <row r="156" ht="12.75" customHeight="1" x14ac:dyDescent="0.2"/>
    <row r="157" ht="12.75" customHeight="1" x14ac:dyDescent="0.2"/>
    <row r="158" ht="12.75" customHeight="1" x14ac:dyDescent="0.2"/>
    <row r="159" ht="12.75" customHeight="1" x14ac:dyDescent="0.2"/>
    <row r="160" ht="12.75" customHeight="1" x14ac:dyDescent="0.2"/>
    <row r="161" ht="12.75" customHeight="1" x14ac:dyDescent="0.2"/>
    <row r="162" ht="12.75" customHeight="1" x14ac:dyDescent="0.2"/>
    <row r="163" ht="12.75" customHeight="1" x14ac:dyDescent="0.2"/>
    <row r="164" ht="12.75" customHeight="1" x14ac:dyDescent="0.2"/>
    <row r="165" ht="12.75" customHeight="1" x14ac:dyDescent="0.2"/>
    <row r="166" ht="12.75" customHeight="1" x14ac:dyDescent="0.2"/>
    <row r="167" ht="12.75" customHeight="1" x14ac:dyDescent="0.2"/>
    <row r="168" ht="12.75" customHeight="1" x14ac:dyDescent="0.2"/>
    <row r="169" ht="12.75" customHeight="1" x14ac:dyDescent="0.2"/>
    <row r="170" ht="12.75" customHeight="1" x14ac:dyDescent="0.2"/>
    <row r="171" ht="12.75" customHeight="1" x14ac:dyDescent="0.2"/>
    <row r="172" ht="12.75" customHeight="1" x14ac:dyDescent="0.2"/>
    <row r="173" ht="12.75" customHeight="1" x14ac:dyDescent="0.2"/>
    <row r="174" ht="12.75" customHeight="1" x14ac:dyDescent="0.2"/>
    <row r="175" ht="12.75" customHeight="1" x14ac:dyDescent="0.2"/>
    <row r="176" ht="12.75" customHeight="1" x14ac:dyDescent="0.2"/>
    <row r="177" ht="12.75" customHeight="1" x14ac:dyDescent="0.2"/>
    <row r="178" ht="12.75" customHeight="1" x14ac:dyDescent="0.2"/>
    <row r="179" ht="12.75" customHeight="1" x14ac:dyDescent="0.2"/>
    <row r="180" ht="12.75" customHeight="1" x14ac:dyDescent="0.2"/>
    <row r="181" ht="12.75" customHeight="1" x14ac:dyDescent="0.2"/>
    <row r="182" ht="12.75" customHeight="1" x14ac:dyDescent="0.2"/>
    <row r="183" ht="12.75" customHeight="1" x14ac:dyDescent="0.2"/>
    <row r="184" ht="12.75" customHeight="1" x14ac:dyDescent="0.2"/>
    <row r="185" ht="12.75" customHeight="1" x14ac:dyDescent="0.2"/>
    <row r="186" ht="12.75" customHeight="1" x14ac:dyDescent="0.2"/>
    <row r="187" ht="12.75" customHeight="1" x14ac:dyDescent="0.2"/>
    <row r="188" ht="12.75" customHeight="1" x14ac:dyDescent="0.2"/>
    <row r="189" ht="12.75" customHeight="1" x14ac:dyDescent="0.2"/>
    <row r="190" ht="12.75" customHeight="1" x14ac:dyDescent="0.2"/>
    <row r="191" ht="12.75" customHeight="1" x14ac:dyDescent="0.2"/>
    <row r="192" ht="12.75" customHeight="1" x14ac:dyDescent="0.2"/>
    <row r="193" ht="12.75" customHeight="1" x14ac:dyDescent="0.2"/>
    <row r="194" ht="12.75" customHeight="1" x14ac:dyDescent="0.2"/>
    <row r="195" ht="12.75" customHeight="1" x14ac:dyDescent="0.2"/>
    <row r="196" ht="12.75" customHeight="1" x14ac:dyDescent="0.2"/>
    <row r="197" ht="12.75" customHeight="1" x14ac:dyDescent="0.2"/>
    <row r="198" ht="12.75" customHeight="1" x14ac:dyDescent="0.2"/>
    <row r="199" ht="12.75" customHeight="1" x14ac:dyDescent="0.2"/>
    <row r="200" ht="12.75" customHeight="1" x14ac:dyDescent="0.2"/>
    <row r="201" ht="12.75" customHeight="1" x14ac:dyDescent="0.2"/>
    <row r="202" ht="12.75" customHeight="1" x14ac:dyDescent="0.2"/>
    <row r="203" ht="12.75" customHeight="1" x14ac:dyDescent="0.2"/>
    <row r="204" ht="12.75" customHeight="1" x14ac:dyDescent="0.2"/>
    <row r="205" ht="12.75" customHeight="1" x14ac:dyDescent="0.2"/>
    <row r="206" ht="12.75" customHeight="1" x14ac:dyDescent="0.2"/>
    <row r="207" ht="12.75" customHeight="1" x14ac:dyDescent="0.2"/>
    <row r="208" ht="12.75" customHeight="1" x14ac:dyDescent="0.2"/>
    <row r="209" ht="12.75" customHeight="1" x14ac:dyDescent="0.2"/>
    <row r="210" ht="12.75" customHeight="1" x14ac:dyDescent="0.2"/>
    <row r="211" ht="12.75" customHeight="1" x14ac:dyDescent="0.2"/>
    <row r="212" ht="12.75" customHeight="1" x14ac:dyDescent="0.2"/>
    <row r="213" ht="12.75" customHeight="1" x14ac:dyDescent="0.2"/>
    <row r="214" ht="12.75" customHeight="1" x14ac:dyDescent="0.2"/>
    <row r="215" ht="12.75" customHeight="1" x14ac:dyDescent="0.2"/>
    <row r="216" ht="12.75" customHeight="1" x14ac:dyDescent="0.2"/>
    <row r="217" ht="12.75" customHeight="1" x14ac:dyDescent="0.2"/>
    <row r="218" ht="12.75" customHeight="1" x14ac:dyDescent="0.2"/>
    <row r="219" ht="12.75" customHeight="1" x14ac:dyDescent="0.2"/>
    <row r="220" ht="12.75" customHeight="1" x14ac:dyDescent="0.2"/>
    <row r="221" ht="12.75" customHeight="1" x14ac:dyDescent="0.2"/>
    <row r="222" ht="12.75" customHeight="1" x14ac:dyDescent="0.2"/>
    <row r="223" ht="12.75" customHeight="1" x14ac:dyDescent="0.2"/>
    <row r="224" ht="12.75" customHeight="1" x14ac:dyDescent="0.2"/>
    <row r="225" ht="12.75" customHeight="1" x14ac:dyDescent="0.2"/>
    <row r="226" ht="12.75" customHeight="1" x14ac:dyDescent="0.2"/>
    <row r="227" ht="12.75" customHeight="1" x14ac:dyDescent="0.2"/>
    <row r="228" ht="12.75" customHeight="1" x14ac:dyDescent="0.2"/>
    <row r="229" ht="12.75" customHeight="1" x14ac:dyDescent="0.2"/>
    <row r="230" ht="12.75" customHeight="1" x14ac:dyDescent="0.2"/>
    <row r="231" ht="12.75" customHeight="1" x14ac:dyDescent="0.2"/>
    <row r="232" ht="12.75" customHeight="1" x14ac:dyDescent="0.2"/>
    <row r="233" ht="12.75" customHeight="1" x14ac:dyDescent="0.2"/>
    <row r="234" ht="12.75" customHeight="1" x14ac:dyDescent="0.2"/>
    <row r="235" ht="12.75" customHeight="1" x14ac:dyDescent="0.2"/>
    <row r="236" ht="12.75" customHeight="1" x14ac:dyDescent="0.2"/>
    <row r="237" ht="12.75" customHeight="1" x14ac:dyDescent="0.2"/>
    <row r="238" ht="12.75" customHeight="1" x14ac:dyDescent="0.2"/>
    <row r="239" ht="12.75" customHeight="1" x14ac:dyDescent="0.2"/>
    <row r="240" ht="12.75" customHeight="1" x14ac:dyDescent="0.2"/>
    <row r="241" ht="12.75" customHeight="1" x14ac:dyDescent="0.2"/>
    <row r="242" ht="12.75" customHeight="1" x14ac:dyDescent="0.2"/>
    <row r="243" ht="12.75" customHeight="1" x14ac:dyDescent="0.2"/>
    <row r="244" ht="12.75" customHeight="1" x14ac:dyDescent="0.2"/>
    <row r="245" ht="12.75" customHeight="1" x14ac:dyDescent="0.2"/>
    <row r="246" ht="12.75" customHeight="1" x14ac:dyDescent="0.2"/>
    <row r="247" ht="12.75" customHeight="1" x14ac:dyDescent="0.2"/>
    <row r="248" ht="12.75" customHeight="1" x14ac:dyDescent="0.2"/>
    <row r="249" ht="12.75" customHeight="1" x14ac:dyDescent="0.2"/>
    <row r="250" ht="12.75" customHeight="1" x14ac:dyDescent="0.2"/>
    <row r="251" ht="12.75" customHeight="1" x14ac:dyDescent="0.2"/>
    <row r="252" ht="12.75" customHeight="1" x14ac:dyDescent="0.2"/>
    <row r="253" ht="12.75" customHeight="1" x14ac:dyDescent="0.2"/>
    <row r="254" ht="12.75" customHeight="1" x14ac:dyDescent="0.2"/>
    <row r="255" ht="12.75" customHeight="1" x14ac:dyDescent="0.2"/>
    <row r="256" ht="12.75" customHeight="1" x14ac:dyDescent="0.2"/>
    <row r="257" ht="12.75" customHeight="1" x14ac:dyDescent="0.2"/>
    <row r="258" ht="12.75" customHeight="1" x14ac:dyDescent="0.2"/>
    <row r="259" ht="12.75" customHeight="1" x14ac:dyDescent="0.2"/>
    <row r="260" ht="12.75" customHeight="1" x14ac:dyDescent="0.2"/>
    <row r="261" ht="12.75" customHeight="1" x14ac:dyDescent="0.2"/>
    <row r="262" ht="12.75" customHeight="1" x14ac:dyDescent="0.2"/>
    <row r="263" ht="12.75" customHeight="1" x14ac:dyDescent="0.2"/>
    <row r="264" ht="12.75" customHeight="1" x14ac:dyDescent="0.2"/>
    <row r="265" ht="12.75" customHeight="1" x14ac:dyDescent="0.2"/>
    <row r="266" ht="12.75" customHeight="1" x14ac:dyDescent="0.2"/>
    <row r="267" ht="12.75" customHeight="1" x14ac:dyDescent="0.2"/>
    <row r="268" ht="12.75" customHeight="1" x14ac:dyDescent="0.2"/>
    <row r="269" ht="12.75" customHeight="1" x14ac:dyDescent="0.2"/>
    <row r="270" ht="12.75" customHeight="1" x14ac:dyDescent="0.2"/>
    <row r="271" ht="12.75" customHeight="1" x14ac:dyDescent="0.2"/>
    <row r="272" ht="12.75" customHeight="1" x14ac:dyDescent="0.2"/>
    <row r="273" ht="12.75" customHeight="1" x14ac:dyDescent="0.2"/>
    <row r="274" ht="12.75" customHeight="1" x14ac:dyDescent="0.2"/>
    <row r="275" ht="12.75" customHeight="1" x14ac:dyDescent="0.2"/>
    <row r="276" ht="12.75" customHeight="1" x14ac:dyDescent="0.2"/>
    <row r="277" ht="12.75" customHeight="1" x14ac:dyDescent="0.2"/>
    <row r="278" ht="12.75" customHeight="1" x14ac:dyDescent="0.2"/>
    <row r="279" ht="12.75" customHeight="1" x14ac:dyDescent="0.2"/>
    <row r="280" ht="12.75" customHeight="1" x14ac:dyDescent="0.2"/>
    <row r="281" ht="12.75" customHeight="1" x14ac:dyDescent="0.2"/>
    <row r="282" ht="12.75" customHeight="1" x14ac:dyDescent="0.2"/>
    <row r="283" ht="12.75" customHeight="1" x14ac:dyDescent="0.2"/>
    <row r="284" ht="12.75" customHeight="1" x14ac:dyDescent="0.2"/>
    <row r="285" ht="12.75" customHeight="1" x14ac:dyDescent="0.2"/>
    <row r="286" ht="12.75" customHeight="1" x14ac:dyDescent="0.2"/>
    <row r="287" ht="12.75" customHeight="1" x14ac:dyDescent="0.2"/>
    <row r="288" ht="12.75" customHeight="1" x14ac:dyDescent="0.2"/>
    <row r="289" ht="12.75" customHeight="1" x14ac:dyDescent="0.2"/>
    <row r="290" ht="12.75" customHeight="1" x14ac:dyDescent="0.2"/>
    <row r="291" ht="12.75" customHeight="1" x14ac:dyDescent="0.2"/>
    <row r="292" ht="12.75" customHeight="1" x14ac:dyDescent="0.2"/>
    <row r="293" ht="12.75" customHeight="1" x14ac:dyDescent="0.2"/>
    <row r="294" ht="12.75" customHeight="1" x14ac:dyDescent="0.2"/>
    <row r="295" ht="12.75" customHeight="1" x14ac:dyDescent="0.2"/>
    <row r="296" ht="12.75" customHeight="1" x14ac:dyDescent="0.2"/>
    <row r="297" ht="12.75" customHeight="1" x14ac:dyDescent="0.2"/>
    <row r="298" ht="12.75" customHeight="1" x14ac:dyDescent="0.2"/>
    <row r="299" ht="12.75" customHeight="1" x14ac:dyDescent="0.2"/>
    <row r="300" ht="12.75" customHeight="1" x14ac:dyDescent="0.2"/>
    <row r="301" ht="12.75" customHeight="1" x14ac:dyDescent="0.2"/>
    <row r="302" ht="12.75" customHeight="1" x14ac:dyDescent="0.2"/>
    <row r="303" ht="12.75" customHeight="1" x14ac:dyDescent="0.2"/>
    <row r="304" ht="12.75" customHeight="1" x14ac:dyDescent="0.2"/>
    <row r="305" ht="12.75" customHeight="1" x14ac:dyDescent="0.2"/>
    <row r="306" ht="12.75" customHeight="1" x14ac:dyDescent="0.2"/>
    <row r="307" ht="12.75" customHeight="1" x14ac:dyDescent="0.2"/>
    <row r="308" ht="12.75" customHeight="1" x14ac:dyDescent="0.2"/>
    <row r="309" ht="12.75" customHeight="1" x14ac:dyDescent="0.2"/>
    <row r="310" ht="12.75" customHeight="1" x14ac:dyDescent="0.2"/>
    <row r="311" ht="12.75" customHeight="1" x14ac:dyDescent="0.2"/>
    <row r="312" ht="12.75" customHeight="1" x14ac:dyDescent="0.2"/>
    <row r="313" ht="12.75" customHeight="1" x14ac:dyDescent="0.2"/>
    <row r="314" ht="12.75" customHeight="1" x14ac:dyDescent="0.2"/>
    <row r="315" ht="12.75" customHeight="1" x14ac:dyDescent="0.2"/>
    <row r="316" ht="12.75" customHeight="1" x14ac:dyDescent="0.2"/>
    <row r="317" ht="12.75" customHeight="1" x14ac:dyDescent="0.2"/>
    <row r="318" ht="12.75" customHeight="1" x14ac:dyDescent="0.2"/>
    <row r="319" ht="12.75" customHeight="1" x14ac:dyDescent="0.2"/>
    <row r="320" ht="12.75" customHeight="1" x14ac:dyDescent="0.2"/>
    <row r="321" ht="12.75" customHeight="1" x14ac:dyDescent="0.2"/>
    <row r="322" ht="12.75" customHeight="1" x14ac:dyDescent="0.2"/>
    <row r="323" ht="12.75" customHeight="1" x14ac:dyDescent="0.2"/>
    <row r="324" ht="12.75" customHeight="1" x14ac:dyDescent="0.2"/>
    <row r="325" ht="12.75" customHeight="1" x14ac:dyDescent="0.2"/>
    <row r="326" ht="12.75" customHeight="1" x14ac:dyDescent="0.2"/>
    <row r="327" ht="12.75" customHeight="1" x14ac:dyDescent="0.2"/>
    <row r="328" ht="12.75" customHeight="1" x14ac:dyDescent="0.2"/>
    <row r="329" ht="12.75" customHeight="1" x14ac:dyDescent="0.2"/>
    <row r="330" ht="12.75" customHeight="1" x14ac:dyDescent="0.2"/>
    <row r="331" ht="12.75" customHeight="1" x14ac:dyDescent="0.2"/>
    <row r="332" ht="12.75" customHeight="1" x14ac:dyDescent="0.2"/>
    <row r="333" ht="12.75" customHeight="1" x14ac:dyDescent="0.2"/>
    <row r="334" ht="12.75" customHeight="1" x14ac:dyDescent="0.2"/>
    <row r="335" ht="12.75" customHeight="1" x14ac:dyDescent="0.2"/>
    <row r="336" ht="12.75" customHeight="1" x14ac:dyDescent="0.2"/>
    <row r="337" ht="12.75" customHeight="1" x14ac:dyDescent="0.2"/>
    <row r="338" ht="12.75" customHeight="1" x14ac:dyDescent="0.2"/>
    <row r="339" ht="12.75" customHeight="1" x14ac:dyDescent="0.2"/>
    <row r="340" ht="12.75" customHeight="1" x14ac:dyDescent="0.2"/>
    <row r="341" ht="12.75" customHeight="1" x14ac:dyDescent="0.2"/>
    <row r="342" ht="12.75" customHeight="1" x14ac:dyDescent="0.2"/>
    <row r="343" ht="12.75" customHeight="1" x14ac:dyDescent="0.2"/>
    <row r="344" ht="12.75" customHeight="1" x14ac:dyDescent="0.2"/>
    <row r="345" ht="12.75" customHeight="1" x14ac:dyDescent="0.2"/>
    <row r="346" ht="12.75" customHeight="1" x14ac:dyDescent="0.2"/>
    <row r="347" ht="12.75" customHeight="1" x14ac:dyDescent="0.2"/>
    <row r="348" ht="12.75" customHeight="1" x14ac:dyDescent="0.2"/>
    <row r="349" ht="12.75" customHeight="1" x14ac:dyDescent="0.2"/>
    <row r="350" ht="12.75" customHeight="1" x14ac:dyDescent="0.2"/>
    <row r="351" ht="12.75" customHeight="1" x14ac:dyDescent="0.2"/>
    <row r="352" ht="12.75" customHeight="1" x14ac:dyDescent="0.2"/>
    <row r="353" ht="12.75" customHeight="1" x14ac:dyDescent="0.2"/>
    <row r="354" ht="12.75" customHeight="1" x14ac:dyDescent="0.2"/>
    <row r="355" ht="12.75" customHeight="1" x14ac:dyDescent="0.2"/>
    <row r="356" ht="12.75" customHeight="1" x14ac:dyDescent="0.2"/>
    <row r="357" ht="12.75" customHeight="1" x14ac:dyDescent="0.2"/>
    <row r="358" ht="12.75" customHeight="1" x14ac:dyDescent="0.2"/>
    <row r="359" ht="12.75" customHeight="1" x14ac:dyDescent="0.2"/>
    <row r="360" ht="12.75" customHeight="1" x14ac:dyDescent="0.2"/>
    <row r="361" ht="12.75" customHeight="1" x14ac:dyDescent="0.2"/>
    <row r="362" ht="12.75" customHeight="1" x14ac:dyDescent="0.2"/>
    <row r="363" ht="12.75" customHeight="1" x14ac:dyDescent="0.2"/>
    <row r="364" ht="12.75" customHeight="1" x14ac:dyDescent="0.2"/>
    <row r="365" ht="12.75" customHeight="1" x14ac:dyDescent="0.2"/>
    <row r="366" ht="12.75" customHeight="1" x14ac:dyDescent="0.2"/>
    <row r="367" ht="12.75" customHeight="1" x14ac:dyDescent="0.2"/>
    <row r="368" ht="12.75" customHeight="1" x14ac:dyDescent="0.2"/>
    <row r="369" ht="12.75" customHeight="1" x14ac:dyDescent="0.2"/>
    <row r="370" ht="12.75" customHeight="1" x14ac:dyDescent="0.2"/>
    <row r="371" ht="12.75" customHeight="1" x14ac:dyDescent="0.2"/>
    <row r="372" ht="12.75" customHeight="1" x14ac:dyDescent="0.2"/>
    <row r="373" ht="12.75" customHeight="1" x14ac:dyDescent="0.2"/>
    <row r="374" ht="12.75" customHeight="1" x14ac:dyDescent="0.2"/>
    <row r="375" ht="12.75" customHeight="1" x14ac:dyDescent="0.2"/>
    <row r="376" ht="12.75" customHeight="1" x14ac:dyDescent="0.2"/>
    <row r="377" ht="12.75" customHeight="1" x14ac:dyDescent="0.2"/>
    <row r="378" ht="12.75" customHeight="1" x14ac:dyDescent="0.2"/>
    <row r="379" ht="12.75" customHeight="1" x14ac:dyDescent="0.2"/>
    <row r="380" ht="12.75" customHeight="1" x14ac:dyDescent="0.2"/>
    <row r="381" ht="12.75" customHeight="1" x14ac:dyDescent="0.2"/>
    <row r="382" ht="12.75" customHeight="1" x14ac:dyDescent="0.2"/>
    <row r="383" ht="12.75" customHeight="1" x14ac:dyDescent="0.2"/>
    <row r="384" ht="12.75" customHeight="1" x14ac:dyDescent="0.2"/>
    <row r="385" ht="12.75" customHeight="1" x14ac:dyDescent="0.2"/>
    <row r="386" ht="12.75" customHeight="1" x14ac:dyDescent="0.2"/>
    <row r="387" ht="12.75" customHeight="1" x14ac:dyDescent="0.2"/>
    <row r="388" ht="12.75" customHeight="1" x14ac:dyDescent="0.2"/>
    <row r="389" ht="12.75" customHeight="1" x14ac:dyDescent="0.2"/>
    <row r="390" ht="12.75" customHeight="1" x14ac:dyDescent="0.2"/>
    <row r="391" ht="12.75" customHeight="1" x14ac:dyDescent="0.2"/>
    <row r="392" ht="12.75" customHeight="1" x14ac:dyDescent="0.2"/>
    <row r="393" ht="12.75" customHeight="1" x14ac:dyDescent="0.2"/>
    <row r="394" ht="12.75" customHeight="1" x14ac:dyDescent="0.2"/>
    <row r="395" ht="12.75" customHeight="1" x14ac:dyDescent="0.2"/>
    <row r="396" ht="12.75" customHeight="1" x14ac:dyDescent="0.2"/>
    <row r="397" ht="12.75" customHeight="1" x14ac:dyDescent="0.2"/>
    <row r="398" ht="12.75" customHeight="1" x14ac:dyDescent="0.2"/>
    <row r="399" ht="12.75" customHeight="1" x14ac:dyDescent="0.2"/>
    <row r="400" ht="12.75" customHeight="1" x14ac:dyDescent="0.2"/>
    <row r="401" ht="12.75" customHeight="1" x14ac:dyDescent="0.2"/>
    <row r="402" ht="12.75" customHeight="1" x14ac:dyDescent="0.2"/>
    <row r="403" ht="12.75" customHeight="1" x14ac:dyDescent="0.2"/>
    <row r="404" ht="12.75" customHeight="1" x14ac:dyDescent="0.2"/>
    <row r="405" ht="12.75" customHeight="1" x14ac:dyDescent="0.2"/>
    <row r="406" ht="12.75" customHeight="1" x14ac:dyDescent="0.2"/>
    <row r="407" ht="12.75" customHeight="1" x14ac:dyDescent="0.2"/>
    <row r="408" ht="12.75" customHeight="1" x14ac:dyDescent="0.2"/>
    <row r="409" ht="12.75" customHeight="1" x14ac:dyDescent="0.2"/>
    <row r="410" ht="12.75" customHeight="1" x14ac:dyDescent="0.2"/>
    <row r="411" ht="12.75" customHeight="1" x14ac:dyDescent="0.2"/>
    <row r="412" ht="12.75" customHeight="1" x14ac:dyDescent="0.2"/>
    <row r="413" ht="12.75" customHeight="1" x14ac:dyDescent="0.2"/>
    <row r="414" ht="12.75" customHeight="1" x14ac:dyDescent="0.2"/>
    <row r="415" ht="12.75" customHeight="1" x14ac:dyDescent="0.2"/>
    <row r="416" ht="12.75" customHeight="1" x14ac:dyDescent="0.2"/>
    <row r="417" ht="12.75" customHeight="1" x14ac:dyDescent="0.2"/>
    <row r="418" ht="12.75" customHeight="1" x14ac:dyDescent="0.2"/>
    <row r="419" ht="12.75" customHeight="1" x14ac:dyDescent="0.2"/>
    <row r="420" ht="12.75" customHeight="1" x14ac:dyDescent="0.2"/>
    <row r="421" ht="12.75" customHeight="1" x14ac:dyDescent="0.2"/>
    <row r="422" ht="12.75" customHeight="1" x14ac:dyDescent="0.2"/>
    <row r="423" ht="12.75" customHeight="1" x14ac:dyDescent="0.2"/>
    <row r="424" ht="12.75" customHeight="1" x14ac:dyDescent="0.2"/>
    <row r="425" ht="12.75" customHeight="1" x14ac:dyDescent="0.2"/>
    <row r="426" ht="12.75" customHeight="1" x14ac:dyDescent="0.2"/>
    <row r="427" ht="12.75" customHeight="1" x14ac:dyDescent="0.2"/>
    <row r="428" ht="12.75" customHeight="1" x14ac:dyDescent="0.2"/>
    <row r="429" ht="12.75" customHeight="1" x14ac:dyDescent="0.2"/>
    <row r="430" ht="12.75" customHeight="1" x14ac:dyDescent="0.2"/>
    <row r="431" ht="12.75" customHeight="1" x14ac:dyDescent="0.2"/>
    <row r="432" ht="12.75" customHeight="1" x14ac:dyDescent="0.2"/>
    <row r="433" ht="12.75" customHeight="1" x14ac:dyDescent="0.2"/>
    <row r="434" ht="12.75" customHeight="1" x14ac:dyDescent="0.2"/>
    <row r="435" ht="12.75" customHeight="1" x14ac:dyDescent="0.2"/>
    <row r="436" ht="12.75" customHeight="1" x14ac:dyDescent="0.2"/>
    <row r="437" ht="12.75" customHeight="1" x14ac:dyDescent="0.2"/>
    <row r="438" ht="12.75" customHeight="1" x14ac:dyDescent="0.2"/>
    <row r="439" ht="12.75" customHeight="1" x14ac:dyDescent="0.2"/>
    <row r="440" ht="12.75" customHeight="1" x14ac:dyDescent="0.2"/>
    <row r="441" ht="12.75" customHeight="1" x14ac:dyDescent="0.2"/>
    <row r="442" ht="12.75" customHeight="1" x14ac:dyDescent="0.2"/>
    <row r="443" ht="12.75" customHeight="1" x14ac:dyDescent="0.2"/>
    <row r="444" ht="12.75" customHeight="1" x14ac:dyDescent="0.2"/>
    <row r="445" ht="12.75" customHeight="1" x14ac:dyDescent="0.2"/>
    <row r="446" ht="12.75" customHeight="1" x14ac:dyDescent="0.2"/>
    <row r="447" ht="12.75" customHeight="1" x14ac:dyDescent="0.2"/>
    <row r="448" ht="12.75" customHeight="1" x14ac:dyDescent="0.2"/>
    <row r="449" ht="12.75" customHeight="1" x14ac:dyDescent="0.2"/>
    <row r="450" ht="12.75" customHeight="1" x14ac:dyDescent="0.2"/>
    <row r="451" ht="12.75" customHeight="1" x14ac:dyDescent="0.2"/>
    <row r="452" ht="12.75" customHeight="1" x14ac:dyDescent="0.2"/>
    <row r="453" ht="12.75" customHeight="1" x14ac:dyDescent="0.2"/>
    <row r="454" ht="12.75" customHeight="1" x14ac:dyDescent="0.2"/>
    <row r="455" ht="12.75" customHeight="1" x14ac:dyDescent="0.2"/>
    <row r="456" ht="12.75" customHeight="1" x14ac:dyDescent="0.2"/>
    <row r="457" ht="12.75" customHeight="1" x14ac:dyDescent="0.2"/>
    <row r="458" ht="12.75" customHeight="1" x14ac:dyDescent="0.2"/>
    <row r="459" ht="12.75" customHeight="1" x14ac:dyDescent="0.2"/>
    <row r="460" ht="12.75" customHeight="1" x14ac:dyDescent="0.2"/>
    <row r="461" ht="12.75" customHeight="1" x14ac:dyDescent="0.2"/>
    <row r="462" ht="12.75" customHeight="1" x14ac:dyDescent="0.2"/>
    <row r="463" ht="12.75" customHeight="1" x14ac:dyDescent="0.2"/>
    <row r="464" ht="12.75" customHeight="1" x14ac:dyDescent="0.2"/>
    <row r="465" ht="12.75" customHeight="1" x14ac:dyDescent="0.2"/>
    <row r="466" ht="12.75" customHeight="1" x14ac:dyDescent="0.2"/>
    <row r="467" ht="12.75" customHeight="1" x14ac:dyDescent="0.2"/>
    <row r="468" ht="12.75" customHeight="1" x14ac:dyDescent="0.2"/>
    <row r="469" ht="12.75" customHeight="1" x14ac:dyDescent="0.2"/>
    <row r="470" ht="12.75" customHeight="1" x14ac:dyDescent="0.2"/>
    <row r="471" ht="12.75" customHeight="1" x14ac:dyDescent="0.2"/>
    <row r="472" ht="12.75" customHeight="1" x14ac:dyDescent="0.2"/>
    <row r="473" ht="12.75" customHeight="1" x14ac:dyDescent="0.2"/>
    <row r="474" ht="12.75" customHeight="1" x14ac:dyDescent="0.2"/>
    <row r="475" ht="12.75" customHeight="1" x14ac:dyDescent="0.2"/>
    <row r="476" ht="12.75" customHeight="1" x14ac:dyDescent="0.2"/>
    <row r="477" ht="12.75" customHeight="1" x14ac:dyDescent="0.2"/>
    <row r="478" ht="12.75" customHeight="1" x14ac:dyDescent="0.2"/>
    <row r="479" ht="12.75" customHeight="1" x14ac:dyDescent="0.2"/>
    <row r="480" ht="12.75" customHeight="1" x14ac:dyDescent="0.2"/>
    <row r="481" ht="12.75" customHeight="1" x14ac:dyDescent="0.2"/>
    <row r="482" ht="12.75" customHeight="1" x14ac:dyDescent="0.2"/>
    <row r="483" ht="12.75" customHeight="1" x14ac:dyDescent="0.2"/>
    <row r="484" ht="12.75" customHeight="1" x14ac:dyDescent="0.2"/>
    <row r="485" ht="12.75" customHeight="1" x14ac:dyDescent="0.2"/>
    <row r="486" ht="12.75" customHeight="1" x14ac:dyDescent="0.2"/>
    <row r="487" ht="12.75" customHeight="1" x14ac:dyDescent="0.2"/>
    <row r="488" ht="12.75" customHeight="1" x14ac:dyDescent="0.2"/>
    <row r="489" ht="12.75" customHeight="1" x14ac:dyDescent="0.2"/>
    <row r="490" ht="12.75" customHeight="1" x14ac:dyDescent="0.2"/>
    <row r="491" ht="12.75" customHeight="1" x14ac:dyDescent="0.2"/>
    <row r="492" ht="12.75" customHeight="1" x14ac:dyDescent="0.2"/>
    <row r="493" ht="12.75" customHeight="1" x14ac:dyDescent="0.2"/>
    <row r="494" ht="12.75" customHeight="1" x14ac:dyDescent="0.2"/>
    <row r="495" ht="12.75" customHeight="1" x14ac:dyDescent="0.2"/>
    <row r="496" ht="12.75" customHeight="1" x14ac:dyDescent="0.2"/>
    <row r="497" ht="12.75" customHeight="1" x14ac:dyDescent="0.2"/>
    <row r="498" ht="12.75" customHeight="1" x14ac:dyDescent="0.2"/>
    <row r="499" ht="12.75" customHeight="1" x14ac:dyDescent="0.2"/>
    <row r="500" ht="12.75" customHeight="1" x14ac:dyDescent="0.2"/>
    <row r="501" ht="12.75" customHeight="1" x14ac:dyDescent="0.2"/>
    <row r="502" ht="12.75" customHeight="1" x14ac:dyDescent="0.2"/>
    <row r="503" ht="12.75" customHeight="1" x14ac:dyDescent="0.2"/>
    <row r="504" ht="12.75" customHeight="1" x14ac:dyDescent="0.2"/>
    <row r="505" ht="12.75" customHeight="1" x14ac:dyDescent="0.2"/>
    <row r="506" ht="12.75" customHeight="1" x14ac:dyDescent="0.2"/>
    <row r="507" ht="12.75" customHeight="1" x14ac:dyDescent="0.2"/>
    <row r="508" ht="12.75" customHeight="1" x14ac:dyDescent="0.2"/>
    <row r="509" ht="12.75" customHeight="1" x14ac:dyDescent="0.2"/>
    <row r="510" ht="12.75" customHeight="1" x14ac:dyDescent="0.2"/>
    <row r="511" ht="12.75" customHeight="1" x14ac:dyDescent="0.2"/>
    <row r="512" ht="12.75" customHeight="1" x14ac:dyDescent="0.2"/>
    <row r="513" ht="12.75" customHeight="1" x14ac:dyDescent="0.2"/>
    <row r="514" ht="12.75" customHeight="1" x14ac:dyDescent="0.2"/>
    <row r="515" ht="12.75" customHeight="1" x14ac:dyDescent="0.2"/>
    <row r="516" ht="12.75" customHeight="1" x14ac:dyDescent="0.2"/>
    <row r="517" ht="12.75" customHeight="1" x14ac:dyDescent="0.2"/>
    <row r="518" ht="12.75" customHeight="1" x14ac:dyDescent="0.2"/>
    <row r="519" ht="12.75" customHeight="1" x14ac:dyDescent="0.2"/>
    <row r="520" ht="12.75" customHeight="1" x14ac:dyDescent="0.2"/>
    <row r="521" ht="12.75" customHeight="1" x14ac:dyDescent="0.2"/>
    <row r="522" ht="12.75" customHeight="1" x14ac:dyDescent="0.2"/>
    <row r="523" ht="12.75" customHeight="1" x14ac:dyDescent="0.2"/>
    <row r="524" ht="12.75" customHeight="1" x14ac:dyDescent="0.2"/>
    <row r="525" ht="12.75" customHeight="1" x14ac:dyDescent="0.2"/>
    <row r="526" ht="12.75" customHeight="1" x14ac:dyDescent="0.2"/>
    <row r="527" ht="12.75" customHeight="1" x14ac:dyDescent="0.2"/>
    <row r="528" ht="12.75" customHeight="1" x14ac:dyDescent="0.2"/>
    <row r="529" ht="12.75" customHeight="1" x14ac:dyDescent="0.2"/>
    <row r="530" ht="12.75" customHeight="1" x14ac:dyDescent="0.2"/>
    <row r="531" ht="12.75" customHeight="1" x14ac:dyDescent="0.2"/>
    <row r="532" ht="12.75" customHeight="1" x14ac:dyDescent="0.2"/>
    <row r="533" ht="12.75" customHeight="1" x14ac:dyDescent="0.2"/>
    <row r="534" ht="12.75" customHeight="1" x14ac:dyDescent="0.2"/>
    <row r="535" ht="12.75" customHeight="1" x14ac:dyDescent="0.2"/>
    <row r="536" ht="12.75" customHeight="1" x14ac:dyDescent="0.2"/>
    <row r="537" ht="12.75" customHeight="1" x14ac:dyDescent="0.2"/>
    <row r="538" ht="12.75" customHeight="1" x14ac:dyDescent="0.2"/>
    <row r="539" ht="12.75" customHeight="1" x14ac:dyDescent="0.2"/>
    <row r="540" ht="12.75" customHeight="1" x14ac:dyDescent="0.2"/>
    <row r="541" ht="12.75" customHeight="1" x14ac:dyDescent="0.2"/>
    <row r="542" ht="12.75" customHeight="1" x14ac:dyDescent="0.2"/>
    <row r="543" ht="12.75" customHeight="1" x14ac:dyDescent="0.2"/>
    <row r="544" ht="12.75" customHeight="1" x14ac:dyDescent="0.2"/>
    <row r="545" ht="12.75" customHeight="1" x14ac:dyDescent="0.2"/>
    <row r="546" ht="12.75" customHeight="1" x14ac:dyDescent="0.2"/>
    <row r="547" ht="12.75" customHeight="1" x14ac:dyDescent="0.2"/>
    <row r="548" ht="12.75" customHeight="1" x14ac:dyDescent="0.2"/>
    <row r="549" ht="12.75" customHeight="1" x14ac:dyDescent="0.2"/>
    <row r="550" ht="12.75" customHeight="1" x14ac:dyDescent="0.2"/>
    <row r="551" ht="12.75" customHeight="1" x14ac:dyDescent="0.2"/>
    <row r="552" ht="12.75" customHeight="1" x14ac:dyDescent="0.2"/>
    <row r="553" ht="12.75" customHeight="1" x14ac:dyDescent="0.2"/>
    <row r="554" ht="12.75" customHeight="1" x14ac:dyDescent="0.2"/>
    <row r="555" ht="12.75" customHeight="1" x14ac:dyDescent="0.2"/>
    <row r="556" ht="12.75" customHeight="1" x14ac:dyDescent="0.2"/>
    <row r="557" ht="12.75" customHeight="1" x14ac:dyDescent="0.2"/>
    <row r="558" ht="12.75" customHeight="1" x14ac:dyDescent="0.2"/>
    <row r="559" ht="12.75" customHeight="1" x14ac:dyDescent="0.2"/>
    <row r="560" ht="12.75" customHeight="1" x14ac:dyDescent="0.2"/>
    <row r="561" ht="12.75" customHeight="1" x14ac:dyDescent="0.2"/>
    <row r="562" ht="12.75" customHeight="1" x14ac:dyDescent="0.2"/>
    <row r="563" ht="12.75" customHeight="1" x14ac:dyDescent="0.2"/>
    <row r="564" ht="12.75" customHeight="1" x14ac:dyDescent="0.2"/>
    <row r="565" ht="12.75" customHeight="1" x14ac:dyDescent="0.2"/>
    <row r="566" ht="12.75" customHeight="1" x14ac:dyDescent="0.2"/>
    <row r="567" ht="12.75" customHeight="1" x14ac:dyDescent="0.2"/>
    <row r="568" ht="12.75" customHeight="1" x14ac:dyDescent="0.2"/>
    <row r="569" ht="12.75" customHeight="1" x14ac:dyDescent="0.2"/>
    <row r="570" ht="12.75" customHeight="1" x14ac:dyDescent="0.2"/>
    <row r="571" ht="12.75" customHeight="1" x14ac:dyDescent="0.2"/>
    <row r="572" ht="12.75" customHeight="1" x14ac:dyDescent="0.2"/>
    <row r="573" ht="12.75" customHeight="1" x14ac:dyDescent="0.2"/>
    <row r="574" ht="12.75" customHeight="1" x14ac:dyDescent="0.2"/>
    <row r="575" ht="12.75" customHeight="1" x14ac:dyDescent="0.2"/>
    <row r="576" ht="12.75" customHeight="1" x14ac:dyDescent="0.2"/>
    <row r="577" ht="12.75" customHeight="1" x14ac:dyDescent="0.2"/>
    <row r="578" ht="12.75" customHeight="1" x14ac:dyDescent="0.2"/>
    <row r="579" ht="12.75" customHeight="1" x14ac:dyDescent="0.2"/>
    <row r="580" ht="12.75" customHeight="1" x14ac:dyDescent="0.2"/>
    <row r="581" ht="12.75" customHeight="1" x14ac:dyDescent="0.2"/>
    <row r="582" ht="12.75" customHeight="1" x14ac:dyDescent="0.2"/>
    <row r="583" ht="12.75" customHeight="1" x14ac:dyDescent="0.2"/>
    <row r="584" ht="12.75" customHeight="1" x14ac:dyDescent="0.2"/>
    <row r="585" ht="12.75" customHeight="1" x14ac:dyDescent="0.2"/>
    <row r="586" ht="12.75" customHeight="1" x14ac:dyDescent="0.2"/>
    <row r="587" ht="12.75" customHeight="1" x14ac:dyDescent="0.2"/>
    <row r="588" ht="12.75" customHeight="1" x14ac:dyDescent="0.2"/>
    <row r="589" ht="12.75" customHeight="1" x14ac:dyDescent="0.2"/>
    <row r="590" ht="12.75" customHeight="1" x14ac:dyDescent="0.2"/>
    <row r="591" ht="12.75" customHeight="1" x14ac:dyDescent="0.2"/>
    <row r="592" ht="12.75" customHeight="1" x14ac:dyDescent="0.2"/>
    <row r="593" ht="12.75" customHeight="1" x14ac:dyDescent="0.2"/>
    <row r="594" ht="12.75" customHeight="1" x14ac:dyDescent="0.2"/>
    <row r="595" ht="12.75" customHeight="1" x14ac:dyDescent="0.2"/>
    <row r="596" ht="12.75" customHeight="1" x14ac:dyDescent="0.2"/>
    <row r="597" ht="12.75" customHeight="1" x14ac:dyDescent="0.2"/>
    <row r="598" ht="12.75" customHeight="1" x14ac:dyDescent="0.2"/>
    <row r="599" ht="12.75" customHeight="1" x14ac:dyDescent="0.2"/>
    <row r="600" ht="12.75" customHeight="1" x14ac:dyDescent="0.2"/>
    <row r="601" ht="12.75" customHeight="1" x14ac:dyDescent="0.2"/>
    <row r="602" ht="12.75" customHeight="1" x14ac:dyDescent="0.2"/>
    <row r="603" ht="12.75" customHeight="1" x14ac:dyDescent="0.2"/>
    <row r="604" ht="12.75" customHeight="1" x14ac:dyDescent="0.2"/>
    <row r="605" ht="12.75" customHeight="1" x14ac:dyDescent="0.2"/>
    <row r="606" ht="12.75" customHeight="1" x14ac:dyDescent="0.2"/>
    <row r="607" ht="12.75" customHeight="1" x14ac:dyDescent="0.2"/>
    <row r="608" ht="12.75" customHeight="1" x14ac:dyDescent="0.2"/>
    <row r="609" ht="12.75" customHeight="1" x14ac:dyDescent="0.2"/>
    <row r="610" ht="12.75" customHeight="1" x14ac:dyDescent="0.2"/>
    <row r="611" ht="12.75" customHeight="1" x14ac:dyDescent="0.2"/>
    <row r="612" ht="12.75" customHeight="1" x14ac:dyDescent="0.2"/>
    <row r="613" ht="12.75" customHeight="1" x14ac:dyDescent="0.2"/>
    <row r="614" ht="12.75" customHeight="1" x14ac:dyDescent="0.2"/>
    <row r="615" ht="12.75" customHeight="1" x14ac:dyDescent="0.2"/>
    <row r="616" ht="12.75" customHeight="1" x14ac:dyDescent="0.2"/>
    <row r="617" ht="12.75" customHeight="1" x14ac:dyDescent="0.2"/>
    <row r="618" ht="12.75" customHeight="1" x14ac:dyDescent="0.2"/>
    <row r="619" ht="12.75" customHeight="1" x14ac:dyDescent="0.2"/>
    <row r="620" ht="12.75" customHeight="1" x14ac:dyDescent="0.2"/>
    <row r="621" ht="12.75" customHeight="1" x14ac:dyDescent="0.2"/>
    <row r="622" ht="12.75" customHeight="1" x14ac:dyDescent="0.2"/>
    <row r="623" ht="12.75" customHeight="1" x14ac:dyDescent="0.2"/>
    <row r="624" ht="12.75" customHeight="1" x14ac:dyDescent="0.2"/>
    <row r="625" ht="12.75" customHeight="1" x14ac:dyDescent="0.2"/>
    <row r="626" ht="12.75" customHeight="1" x14ac:dyDescent="0.2"/>
    <row r="627" ht="12.75" customHeight="1" x14ac:dyDescent="0.2"/>
    <row r="628" ht="12.75" customHeight="1" x14ac:dyDescent="0.2"/>
    <row r="629" ht="12.75" customHeight="1" x14ac:dyDescent="0.2"/>
    <row r="630" ht="12.75" customHeight="1" x14ac:dyDescent="0.2"/>
    <row r="631" ht="12.75" customHeight="1" x14ac:dyDescent="0.2"/>
    <row r="632" ht="12.75" customHeight="1" x14ac:dyDescent="0.2"/>
    <row r="633" ht="12.75" customHeight="1" x14ac:dyDescent="0.2"/>
    <row r="634" ht="12.75" customHeight="1" x14ac:dyDescent="0.2"/>
    <row r="635" ht="12.75" customHeight="1" x14ac:dyDescent="0.2"/>
    <row r="636" ht="12.75" customHeight="1" x14ac:dyDescent="0.2"/>
    <row r="637" ht="12.75" customHeight="1" x14ac:dyDescent="0.2"/>
    <row r="638" ht="12.75" customHeight="1" x14ac:dyDescent="0.2"/>
    <row r="639" ht="12.75" customHeight="1" x14ac:dyDescent="0.2"/>
    <row r="640" ht="12.75" customHeight="1" x14ac:dyDescent="0.2"/>
    <row r="641" ht="12.75" customHeight="1" x14ac:dyDescent="0.2"/>
    <row r="642" ht="12.75" customHeight="1" x14ac:dyDescent="0.2"/>
    <row r="643" ht="12.75" customHeight="1" x14ac:dyDescent="0.2"/>
    <row r="644" ht="12.75" customHeight="1" x14ac:dyDescent="0.2"/>
    <row r="645" ht="12.75" customHeight="1" x14ac:dyDescent="0.2"/>
    <row r="646" ht="12.75" customHeight="1" x14ac:dyDescent="0.2"/>
    <row r="647" ht="12.75" customHeight="1" x14ac:dyDescent="0.2"/>
    <row r="648" ht="12.75" customHeight="1" x14ac:dyDescent="0.2"/>
    <row r="649" ht="12.75" customHeight="1" x14ac:dyDescent="0.2"/>
    <row r="650" ht="12.75" customHeight="1" x14ac:dyDescent="0.2"/>
    <row r="651" ht="12.75" customHeight="1" x14ac:dyDescent="0.2"/>
    <row r="652" ht="12.75" customHeight="1" x14ac:dyDescent="0.2"/>
    <row r="653" ht="12.75" customHeight="1" x14ac:dyDescent="0.2"/>
    <row r="654" ht="12.75" customHeight="1" x14ac:dyDescent="0.2"/>
    <row r="655" ht="12.75" customHeight="1" x14ac:dyDescent="0.2"/>
    <row r="656" ht="12.75" customHeight="1" x14ac:dyDescent="0.2"/>
    <row r="657" ht="12.75" customHeight="1" x14ac:dyDescent="0.2"/>
    <row r="658" ht="12.75" customHeight="1" x14ac:dyDescent="0.2"/>
    <row r="659" ht="12.75" customHeight="1" x14ac:dyDescent="0.2"/>
    <row r="660" ht="12.75" customHeight="1" x14ac:dyDescent="0.2"/>
    <row r="661" ht="12.75" customHeight="1" x14ac:dyDescent="0.2"/>
    <row r="662" ht="12.75" customHeight="1" x14ac:dyDescent="0.2"/>
    <row r="663" ht="12.75" customHeight="1" x14ac:dyDescent="0.2"/>
    <row r="664" ht="12.75" customHeight="1" x14ac:dyDescent="0.2"/>
    <row r="665" ht="12.75" customHeight="1" x14ac:dyDescent="0.2"/>
    <row r="666" ht="12.75" customHeight="1" x14ac:dyDescent="0.2"/>
    <row r="667" ht="12.75" customHeight="1" x14ac:dyDescent="0.2"/>
    <row r="668" ht="12.75" customHeight="1" x14ac:dyDescent="0.2"/>
    <row r="669" ht="12.75" customHeight="1" x14ac:dyDescent="0.2"/>
    <row r="670" ht="12.75" customHeight="1" x14ac:dyDescent="0.2"/>
    <row r="671" ht="12.75" customHeight="1" x14ac:dyDescent="0.2"/>
    <row r="672" ht="12.75" customHeight="1" x14ac:dyDescent="0.2"/>
    <row r="673" ht="12.75" customHeight="1" x14ac:dyDescent="0.2"/>
    <row r="674" ht="12.75" customHeight="1" x14ac:dyDescent="0.2"/>
    <row r="675" ht="12.75" customHeight="1" x14ac:dyDescent="0.2"/>
    <row r="676" ht="12.75" customHeight="1" x14ac:dyDescent="0.2"/>
    <row r="677" ht="12.75" customHeight="1" x14ac:dyDescent="0.2"/>
    <row r="678" ht="12.75" customHeight="1" x14ac:dyDescent="0.2"/>
    <row r="679" ht="12.75" customHeight="1" x14ac:dyDescent="0.2"/>
    <row r="680" ht="12.75" customHeight="1" x14ac:dyDescent="0.2"/>
    <row r="681" ht="12.75" customHeight="1" x14ac:dyDescent="0.2"/>
    <row r="682" ht="12.75" customHeight="1" x14ac:dyDescent="0.2"/>
    <row r="683" ht="12.75" customHeight="1" x14ac:dyDescent="0.2"/>
    <row r="684" ht="12.75" customHeight="1" x14ac:dyDescent="0.2"/>
    <row r="685" ht="12.75" customHeight="1" x14ac:dyDescent="0.2"/>
    <row r="686" ht="12.75" customHeight="1" x14ac:dyDescent="0.2"/>
    <row r="687" ht="12.75" customHeight="1" x14ac:dyDescent="0.2"/>
    <row r="688" ht="12.75" customHeight="1" x14ac:dyDescent="0.2"/>
    <row r="689" ht="12.75" customHeight="1" x14ac:dyDescent="0.2"/>
    <row r="690" ht="12.75" customHeight="1" x14ac:dyDescent="0.2"/>
    <row r="691" ht="12.75" customHeight="1" x14ac:dyDescent="0.2"/>
    <row r="692" ht="12.75" customHeight="1" x14ac:dyDescent="0.2"/>
    <row r="693" ht="12.75" customHeight="1" x14ac:dyDescent="0.2"/>
    <row r="694" ht="12.75" customHeight="1" x14ac:dyDescent="0.2"/>
    <row r="695" ht="12.75" customHeight="1" x14ac:dyDescent="0.2"/>
    <row r="696" ht="12.75" customHeight="1" x14ac:dyDescent="0.2"/>
    <row r="697" ht="12.75" customHeight="1" x14ac:dyDescent="0.2"/>
    <row r="698" ht="12.75" customHeight="1" x14ac:dyDescent="0.2"/>
    <row r="699" ht="12.75" customHeight="1" x14ac:dyDescent="0.2"/>
    <row r="700" ht="12.75" customHeight="1" x14ac:dyDescent="0.2"/>
    <row r="701" ht="12.75" customHeight="1" x14ac:dyDescent="0.2"/>
    <row r="702" ht="12.75" customHeight="1" x14ac:dyDescent="0.2"/>
    <row r="703" ht="12.75" customHeight="1" x14ac:dyDescent="0.2"/>
    <row r="704" ht="12.75" customHeight="1" x14ac:dyDescent="0.2"/>
    <row r="705" ht="12.75" customHeight="1" x14ac:dyDescent="0.2"/>
    <row r="706" ht="12.75" customHeight="1" x14ac:dyDescent="0.2"/>
    <row r="707" ht="12.75" customHeight="1" x14ac:dyDescent="0.2"/>
    <row r="708" ht="12.75" customHeight="1" x14ac:dyDescent="0.2"/>
    <row r="709" ht="12.75" customHeight="1" x14ac:dyDescent="0.2"/>
    <row r="710" ht="12.75" customHeight="1" x14ac:dyDescent="0.2"/>
    <row r="711" ht="12.75" customHeight="1" x14ac:dyDescent="0.2"/>
    <row r="712" ht="12.75" customHeight="1" x14ac:dyDescent="0.2"/>
    <row r="713" ht="12.75" customHeight="1" x14ac:dyDescent="0.2"/>
    <row r="714" ht="12.75" customHeight="1" x14ac:dyDescent="0.2"/>
    <row r="715" ht="12.75" customHeight="1" x14ac:dyDescent="0.2"/>
    <row r="716" ht="12.75" customHeight="1" x14ac:dyDescent="0.2"/>
    <row r="717" ht="12.75" customHeight="1" x14ac:dyDescent="0.2"/>
    <row r="718" ht="12.75" customHeight="1" x14ac:dyDescent="0.2"/>
    <row r="719" ht="12.75" customHeight="1" x14ac:dyDescent="0.2"/>
    <row r="720" ht="12.75" customHeight="1" x14ac:dyDescent="0.2"/>
    <row r="721" ht="12.75" customHeight="1" x14ac:dyDescent="0.2"/>
    <row r="722" ht="12.75" customHeight="1" x14ac:dyDescent="0.2"/>
    <row r="723" ht="12.75" customHeight="1" x14ac:dyDescent="0.2"/>
    <row r="724" ht="12.75" customHeight="1" x14ac:dyDescent="0.2"/>
    <row r="725" ht="12.75" customHeight="1" x14ac:dyDescent="0.2"/>
    <row r="726" ht="12.75" customHeight="1" x14ac:dyDescent="0.2"/>
    <row r="727" ht="12.75" customHeight="1" x14ac:dyDescent="0.2"/>
    <row r="728" ht="12.75" customHeight="1" x14ac:dyDescent="0.2"/>
    <row r="729" ht="12.75" customHeight="1" x14ac:dyDescent="0.2"/>
    <row r="730" ht="12.75" customHeight="1" x14ac:dyDescent="0.2"/>
    <row r="731" ht="12.75" customHeight="1" x14ac:dyDescent="0.2"/>
    <row r="732" ht="12.75" customHeight="1" x14ac:dyDescent="0.2"/>
    <row r="733" ht="12.75" customHeight="1" x14ac:dyDescent="0.2"/>
    <row r="734" ht="12.75" customHeight="1" x14ac:dyDescent="0.2"/>
    <row r="735" ht="12.75" customHeight="1" x14ac:dyDescent="0.2"/>
    <row r="736" ht="12.75" customHeight="1" x14ac:dyDescent="0.2"/>
    <row r="737" ht="12.75" customHeight="1" x14ac:dyDescent="0.2"/>
    <row r="738" ht="12.75" customHeight="1" x14ac:dyDescent="0.2"/>
    <row r="739" ht="12.75" customHeight="1" x14ac:dyDescent="0.2"/>
    <row r="740" ht="12.75" customHeight="1" x14ac:dyDescent="0.2"/>
    <row r="741" ht="12.75" customHeight="1" x14ac:dyDescent="0.2"/>
    <row r="742" ht="12.75" customHeight="1" x14ac:dyDescent="0.2"/>
    <row r="743" ht="12.75" customHeight="1" x14ac:dyDescent="0.2"/>
    <row r="744" ht="12.75" customHeight="1" x14ac:dyDescent="0.2"/>
    <row r="745" ht="12.75" customHeight="1" x14ac:dyDescent="0.2"/>
    <row r="746" ht="12.75" customHeight="1" x14ac:dyDescent="0.2"/>
    <row r="747" ht="12.75" customHeight="1" x14ac:dyDescent="0.2"/>
    <row r="748" ht="12.75" customHeight="1" x14ac:dyDescent="0.2"/>
    <row r="749" ht="12.75" customHeight="1" x14ac:dyDescent="0.2"/>
    <row r="750" ht="12.75" customHeight="1" x14ac:dyDescent="0.2"/>
    <row r="751" ht="12.75" customHeight="1" x14ac:dyDescent="0.2"/>
    <row r="752" ht="12.75" customHeight="1" x14ac:dyDescent="0.2"/>
    <row r="753" ht="12.75" customHeight="1" x14ac:dyDescent="0.2"/>
    <row r="754" ht="12.75" customHeight="1" x14ac:dyDescent="0.2"/>
    <row r="755" ht="12.75" customHeight="1" x14ac:dyDescent="0.2"/>
    <row r="756" ht="12.75" customHeight="1" x14ac:dyDescent="0.2"/>
    <row r="757" ht="12.75" customHeight="1" x14ac:dyDescent="0.2"/>
    <row r="758" ht="12.75" customHeight="1" x14ac:dyDescent="0.2"/>
    <row r="759" ht="12.75" customHeight="1" x14ac:dyDescent="0.2"/>
    <row r="760" ht="12.75" customHeight="1" x14ac:dyDescent="0.2"/>
    <row r="761" ht="12.75" customHeight="1" x14ac:dyDescent="0.2"/>
    <row r="762" ht="12.75" customHeight="1" x14ac:dyDescent="0.2"/>
    <row r="763" ht="12.75" customHeight="1" x14ac:dyDescent="0.2"/>
    <row r="764" ht="12.75" customHeight="1" x14ac:dyDescent="0.2"/>
    <row r="765" ht="12.75" customHeight="1" x14ac:dyDescent="0.2"/>
    <row r="766" ht="12.75" customHeight="1" x14ac:dyDescent="0.2"/>
    <row r="767" ht="12.75" customHeight="1" x14ac:dyDescent="0.2"/>
    <row r="768" ht="12.75" customHeight="1" x14ac:dyDescent="0.2"/>
    <row r="769" ht="12.75" customHeight="1" x14ac:dyDescent="0.2"/>
    <row r="770" ht="12.75" customHeight="1" x14ac:dyDescent="0.2"/>
    <row r="771" ht="12.75" customHeight="1" x14ac:dyDescent="0.2"/>
    <row r="772" ht="12.75" customHeight="1" x14ac:dyDescent="0.2"/>
    <row r="773" ht="12.75" customHeight="1" x14ac:dyDescent="0.2"/>
    <row r="774" ht="12.75" customHeight="1" x14ac:dyDescent="0.2"/>
    <row r="775" ht="12.75" customHeight="1" x14ac:dyDescent="0.2"/>
    <row r="776" ht="12.75" customHeight="1" x14ac:dyDescent="0.2"/>
    <row r="777" ht="12.75" customHeight="1" x14ac:dyDescent="0.2"/>
    <row r="778" ht="12.75" customHeight="1" x14ac:dyDescent="0.2"/>
    <row r="779" ht="12.75" customHeight="1" x14ac:dyDescent="0.2"/>
    <row r="780" ht="12.75" customHeight="1" x14ac:dyDescent="0.2"/>
    <row r="781" ht="12.75" customHeight="1" x14ac:dyDescent="0.2"/>
    <row r="782" ht="12.75" customHeight="1" x14ac:dyDescent="0.2"/>
    <row r="783" ht="12.75" customHeight="1" x14ac:dyDescent="0.2"/>
    <row r="784" ht="12.75" customHeight="1" x14ac:dyDescent="0.2"/>
    <row r="785" ht="12.75" customHeight="1" x14ac:dyDescent="0.2"/>
    <row r="786" ht="12.75" customHeight="1" x14ac:dyDescent="0.2"/>
    <row r="787" ht="12.75" customHeight="1" x14ac:dyDescent="0.2"/>
    <row r="788" ht="12.75" customHeight="1" x14ac:dyDescent="0.2"/>
    <row r="789" ht="12.75" customHeight="1" x14ac:dyDescent="0.2"/>
    <row r="790" ht="12.75" customHeight="1" x14ac:dyDescent="0.2"/>
    <row r="791" ht="12.75" customHeight="1" x14ac:dyDescent="0.2"/>
    <row r="792" ht="12.75" customHeight="1" x14ac:dyDescent="0.2"/>
    <row r="793" ht="12.75" customHeight="1" x14ac:dyDescent="0.2"/>
    <row r="794" ht="12.75" customHeight="1" x14ac:dyDescent="0.2"/>
    <row r="795" ht="12.75" customHeight="1" x14ac:dyDescent="0.2"/>
    <row r="796" ht="12.75" customHeight="1" x14ac:dyDescent="0.2"/>
    <row r="797" ht="12.75" customHeight="1" x14ac:dyDescent="0.2"/>
    <row r="798" ht="12.75" customHeight="1" x14ac:dyDescent="0.2"/>
    <row r="799" ht="12.75" customHeight="1" x14ac:dyDescent="0.2"/>
    <row r="800" ht="12.75" customHeight="1" x14ac:dyDescent="0.2"/>
    <row r="801" ht="12.75" customHeight="1" x14ac:dyDescent="0.2"/>
    <row r="802" ht="12.75" customHeight="1" x14ac:dyDescent="0.2"/>
    <row r="803" ht="12.75" customHeight="1" x14ac:dyDescent="0.2"/>
    <row r="804" ht="12.75" customHeight="1" x14ac:dyDescent="0.2"/>
    <row r="805" ht="12.75" customHeight="1" x14ac:dyDescent="0.2"/>
    <row r="806" ht="12.75" customHeight="1" x14ac:dyDescent="0.2"/>
    <row r="807" ht="12.75" customHeight="1" x14ac:dyDescent="0.2"/>
    <row r="808" ht="12.75" customHeight="1" x14ac:dyDescent="0.2"/>
    <row r="809" ht="12.75" customHeight="1" x14ac:dyDescent="0.2"/>
    <row r="810" ht="12.75" customHeight="1" x14ac:dyDescent="0.2"/>
    <row r="811" ht="12.75" customHeight="1" x14ac:dyDescent="0.2"/>
    <row r="812" ht="12.75" customHeight="1" x14ac:dyDescent="0.2"/>
    <row r="813" ht="12.75" customHeight="1" x14ac:dyDescent="0.2"/>
    <row r="814" ht="12.75" customHeight="1" x14ac:dyDescent="0.2"/>
    <row r="815" ht="12.75" customHeight="1" x14ac:dyDescent="0.2"/>
    <row r="816" ht="12.75" customHeight="1" x14ac:dyDescent="0.2"/>
    <row r="817" ht="12.75" customHeight="1" x14ac:dyDescent="0.2"/>
    <row r="818" ht="12.75" customHeight="1" x14ac:dyDescent="0.2"/>
    <row r="819" ht="12.75" customHeight="1" x14ac:dyDescent="0.2"/>
    <row r="820" ht="12.75" customHeight="1" x14ac:dyDescent="0.2"/>
    <row r="821" ht="12.75" customHeight="1" x14ac:dyDescent="0.2"/>
    <row r="822" ht="12.75" customHeight="1" x14ac:dyDescent="0.2"/>
    <row r="823" ht="12.75" customHeight="1" x14ac:dyDescent="0.2"/>
    <row r="824" ht="12.75" customHeight="1" x14ac:dyDescent="0.2"/>
    <row r="825" ht="12.75" customHeight="1" x14ac:dyDescent="0.2"/>
    <row r="826" ht="12.75" customHeight="1" x14ac:dyDescent="0.2"/>
    <row r="827" ht="12.75" customHeight="1" x14ac:dyDescent="0.2"/>
    <row r="828" ht="12.75" customHeight="1" x14ac:dyDescent="0.2"/>
    <row r="829" ht="12.75" customHeight="1" x14ac:dyDescent="0.2"/>
    <row r="830" ht="12.75" customHeight="1" x14ac:dyDescent="0.2"/>
    <row r="831" ht="12.75" customHeight="1" x14ac:dyDescent="0.2"/>
    <row r="832" ht="12.75" customHeight="1" x14ac:dyDescent="0.2"/>
    <row r="833" ht="12.75" customHeight="1" x14ac:dyDescent="0.2"/>
    <row r="834" ht="12.75" customHeight="1" x14ac:dyDescent="0.2"/>
    <row r="835" ht="12.75" customHeight="1" x14ac:dyDescent="0.2"/>
    <row r="836" ht="12.75" customHeight="1" x14ac:dyDescent="0.2"/>
    <row r="837" ht="12.75" customHeight="1" x14ac:dyDescent="0.2"/>
    <row r="838" ht="12.75" customHeight="1" x14ac:dyDescent="0.2"/>
    <row r="839" ht="12.75" customHeight="1" x14ac:dyDescent="0.2"/>
    <row r="840" ht="12.75" customHeight="1" x14ac:dyDescent="0.2"/>
    <row r="841" ht="12.75" customHeight="1" x14ac:dyDescent="0.2"/>
    <row r="842" ht="12.75" customHeight="1" x14ac:dyDescent="0.2"/>
    <row r="843" ht="12.75" customHeight="1" x14ac:dyDescent="0.2"/>
    <row r="844" ht="12.75" customHeight="1" x14ac:dyDescent="0.2"/>
    <row r="845" ht="12.75" customHeight="1" x14ac:dyDescent="0.2"/>
    <row r="846" ht="12.75" customHeight="1" x14ac:dyDescent="0.2"/>
    <row r="847" ht="12.75" customHeight="1" x14ac:dyDescent="0.2"/>
    <row r="848" ht="12.75" customHeight="1" x14ac:dyDescent="0.2"/>
    <row r="849" ht="12.75" customHeight="1" x14ac:dyDescent="0.2"/>
    <row r="850" ht="12.75" customHeight="1" x14ac:dyDescent="0.2"/>
    <row r="851" ht="12.75" customHeight="1" x14ac:dyDescent="0.2"/>
    <row r="852" ht="12.75" customHeight="1" x14ac:dyDescent="0.2"/>
    <row r="853" ht="12.75" customHeight="1" x14ac:dyDescent="0.2"/>
    <row r="854" ht="12.75" customHeight="1" x14ac:dyDescent="0.2"/>
    <row r="855" ht="12.75" customHeight="1" x14ac:dyDescent="0.2"/>
    <row r="856" ht="12.75" customHeight="1" x14ac:dyDescent="0.2"/>
    <row r="857" ht="12.75" customHeight="1" x14ac:dyDescent="0.2"/>
    <row r="858" ht="12.75" customHeight="1" x14ac:dyDescent="0.2"/>
    <row r="859" ht="12.75" customHeight="1" x14ac:dyDescent="0.2"/>
    <row r="860" ht="12.75" customHeight="1" x14ac:dyDescent="0.2"/>
    <row r="861" ht="12.75" customHeight="1" x14ac:dyDescent="0.2"/>
    <row r="862" ht="12.75" customHeight="1" x14ac:dyDescent="0.2"/>
    <row r="863" ht="12.75" customHeight="1" x14ac:dyDescent="0.2"/>
    <row r="864" ht="12.75" customHeight="1" x14ac:dyDescent="0.2"/>
    <row r="865" ht="12.75" customHeight="1" x14ac:dyDescent="0.2"/>
    <row r="866" ht="12.75" customHeight="1" x14ac:dyDescent="0.2"/>
    <row r="867" ht="12.75" customHeight="1" x14ac:dyDescent="0.2"/>
    <row r="868" ht="12.75" customHeight="1" x14ac:dyDescent="0.2"/>
    <row r="869" ht="12.75" customHeight="1" x14ac:dyDescent="0.2"/>
    <row r="870" ht="12.75" customHeight="1" x14ac:dyDescent="0.2"/>
    <row r="871" ht="12.75" customHeight="1" x14ac:dyDescent="0.2"/>
    <row r="872" ht="12.75" customHeight="1" x14ac:dyDescent="0.2"/>
    <row r="873" ht="12.75" customHeight="1" x14ac:dyDescent="0.2"/>
    <row r="874" ht="12.75" customHeight="1" x14ac:dyDescent="0.2"/>
    <row r="875" ht="12.75" customHeight="1" x14ac:dyDescent="0.2"/>
    <row r="876" ht="12.75" customHeight="1" x14ac:dyDescent="0.2"/>
    <row r="877" ht="12.75" customHeight="1" x14ac:dyDescent="0.2"/>
    <row r="878" ht="12.75" customHeight="1" x14ac:dyDescent="0.2"/>
    <row r="879" ht="12.75" customHeight="1" x14ac:dyDescent="0.2"/>
    <row r="880" ht="12.75" customHeight="1" x14ac:dyDescent="0.2"/>
    <row r="881" ht="12.75" customHeight="1" x14ac:dyDescent="0.2"/>
    <row r="882" ht="12.75" customHeight="1" x14ac:dyDescent="0.2"/>
    <row r="883" ht="12.75" customHeight="1" x14ac:dyDescent="0.2"/>
    <row r="884" ht="12.75" customHeight="1" x14ac:dyDescent="0.2"/>
    <row r="885" ht="12.75" customHeight="1" x14ac:dyDescent="0.2"/>
    <row r="886" ht="12.75" customHeight="1" x14ac:dyDescent="0.2"/>
    <row r="887" ht="12.75" customHeight="1" x14ac:dyDescent="0.2"/>
    <row r="888" ht="12.75" customHeight="1" x14ac:dyDescent="0.2"/>
    <row r="889" ht="12.75" customHeight="1" x14ac:dyDescent="0.2"/>
    <row r="890" ht="12.75" customHeight="1" x14ac:dyDescent="0.2"/>
    <row r="891" ht="12.75" customHeight="1" x14ac:dyDescent="0.2"/>
    <row r="892" ht="12.75" customHeight="1" x14ac:dyDescent="0.2"/>
    <row r="893" ht="12.75" customHeight="1" x14ac:dyDescent="0.2"/>
    <row r="894" ht="12.75" customHeight="1" x14ac:dyDescent="0.2"/>
    <row r="895" ht="12.75" customHeight="1" x14ac:dyDescent="0.2"/>
    <row r="896" ht="12.75" customHeight="1" x14ac:dyDescent="0.2"/>
    <row r="897" ht="12.75" customHeight="1" x14ac:dyDescent="0.2"/>
    <row r="898" ht="12.75" customHeight="1" x14ac:dyDescent="0.2"/>
    <row r="899" ht="12.75" customHeight="1" x14ac:dyDescent="0.2"/>
    <row r="900" ht="12.75" customHeight="1" x14ac:dyDescent="0.2"/>
    <row r="901" ht="12.75" customHeight="1" x14ac:dyDescent="0.2"/>
    <row r="902" ht="12.75" customHeight="1" x14ac:dyDescent="0.2"/>
    <row r="903" ht="12.75" customHeight="1" x14ac:dyDescent="0.2"/>
    <row r="904" ht="12.75" customHeight="1" x14ac:dyDescent="0.2"/>
    <row r="905" ht="12.75" customHeight="1" x14ac:dyDescent="0.2"/>
    <row r="906" ht="12.75" customHeight="1" x14ac:dyDescent="0.2"/>
    <row r="907" ht="12.75" customHeight="1" x14ac:dyDescent="0.2"/>
    <row r="908" ht="12.75" customHeight="1" x14ac:dyDescent="0.2"/>
    <row r="909" ht="12.75" customHeight="1" x14ac:dyDescent="0.2"/>
    <row r="910" ht="12.75" customHeight="1" x14ac:dyDescent="0.2"/>
    <row r="911" ht="12.75" customHeight="1" x14ac:dyDescent="0.2"/>
    <row r="912" ht="12.75" customHeight="1" x14ac:dyDescent="0.2"/>
    <row r="913" ht="12.75" customHeight="1" x14ac:dyDescent="0.2"/>
    <row r="914" ht="12.75" customHeight="1" x14ac:dyDescent="0.2"/>
    <row r="915" ht="12.75" customHeight="1" x14ac:dyDescent="0.2"/>
    <row r="916" ht="12.75" customHeight="1" x14ac:dyDescent="0.2"/>
    <row r="917" ht="12.75" customHeight="1" x14ac:dyDescent="0.2"/>
    <row r="918" ht="12.75" customHeight="1" x14ac:dyDescent="0.2"/>
    <row r="919" ht="12.75" customHeight="1" x14ac:dyDescent="0.2"/>
    <row r="920" ht="12.75" customHeight="1" x14ac:dyDescent="0.2"/>
    <row r="921" ht="12.75" customHeight="1" x14ac:dyDescent="0.2"/>
    <row r="922" ht="12.75" customHeight="1" x14ac:dyDescent="0.2"/>
    <row r="923" ht="12.75" customHeight="1" x14ac:dyDescent="0.2"/>
    <row r="924" ht="12.75" customHeight="1" x14ac:dyDescent="0.2"/>
    <row r="925" ht="12.75" customHeight="1" x14ac:dyDescent="0.2"/>
    <row r="926" ht="12.75" customHeight="1" x14ac:dyDescent="0.2"/>
    <row r="927" ht="12.75" customHeight="1" x14ac:dyDescent="0.2"/>
    <row r="928" ht="12.75" customHeight="1" x14ac:dyDescent="0.2"/>
    <row r="929" ht="12.75" customHeight="1" x14ac:dyDescent="0.2"/>
    <row r="930" ht="12.75" customHeight="1" x14ac:dyDescent="0.2"/>
    <row r="931" ht="12.75" customHeight="1" x14ac:dyDescent="0.2"/>
    <row r="932" ht="12.75" customHeight="1" x14ac:dyDescent="0.2"/>
    <row r="933" ht="12.75" customHeight="1" x14ac:dyDescent="0.2"/>
    <row r="934" ht="12.75" customHeight="1" x14ac:dyDescent="0.2"/>
    <row r="935" ht="12.75" customHeight="1" x14ac:dyDescent="0.2"/>
    <row r="936" ht="12.75" customHeight="1" x14ac:dyDescent="0.2"/>
    <row r="937" ht="12.75" customHeight="1" x14ac:dyDescent="0.2"/>
    <row r="938" ht="12.75" customHeight="1" x14ac:dyDescent="0.2"/>
    <row r="939" ht="12.75" customHeight="1" x14ac:dyDescent="0.2"/>
    <row r="940" ht="12.75" customHeight="1" x14ac:dyDescent="0.2"/>
    <row r="941" ht="12.75" customHeight="1" x14ac:dyDescent="0.2"/>
    <row r="942" ht="12.75" customHeight="1" x14ac:dyDescent="0.2"/>
    <row r="943" ht="12.75" customHeight="1" x14ac:dyDescent="0.2"/>
    <row r="944" ht="12.75" customHeight="1" x14ac:dyDescent="0.2"/>
    <row r="945" ht="12.75" customHeight="1" x14ac:dyDescent="0.2"/>
    <row r="946" ht="12.75" customHeight="1" x14ac:dyDescent="0.2"/>
    <row r="947" ht="12.75" customHeight="1" x14ac:dyDescent="0.2"/>
    <row r="948" ht="12.75" customHeight="1" x14ac:dyDescent="0.2"/>
    <row r="949" ht="12.75" customHeight="1" x14ac:dyDescent="0.2"/>
    <row r="950" ht="12.75" customHeight="1" x14ac:dyDescent="0.2"/>
    <row r="951" ht="12.75" customHeight="1" x14ac:dyDescent="0.2"/>
    <row r="952" ht="12.75" customHeight="1" x14ac:dyDescent="0.2"/>
    <row r="953" ht="12.75" customHeight="1" x14ac:dyDescent="0.2"/>
    <row r="954" ht="12.75" customHeight="1" x14ac:dyDescent="0.2"/>
    <row r="955" ht="12.75" customHeight="1" x14ac:dyDescent="0.2"/>
    <row r="956" ht="12.75" customHeight="1" x14ac:dyDescent="0.2"/>
    <row r="957" ht="12.75" customHeight="1" x14ac:dyDescent="0.2"/>
    <row r="958" ht="12.75" customHeight="1" x14ac:dyDescent="0.2"/>
    <row r="959" ht="12.75" customHeight="1" x14ac:dyDescent="0.2"/>
    <row r="960" ht="12.75" customHeight="1" x14ac:dyDescent="0.2"/>
    <row r="961" ht="12.75" customHeight="1" x14ac:dyDescent="0.2"/>
    <row r="962" ht="12.75" customHeight="1" x14ac:dyDescent="0.2"/>
    <row r="963" ht="12.75" customHeight="1" x14ac:dyDescent="0.2"/>
    <row r="964" ht="12.75" customHeight="1" x14ac:dyDescent="0.2"/>
    <row r="965" ht="12.75" customHeight="1" x14ac:dyDescent="0.2"/>
    <row r="966" ht="12.75" customHeight="1" x14ac:dyDescent="0.2"/>
    <row r="967" ht="12.75" customHeight="1" x14ac:dyDescent="0.2"/>
    <row r="968" ht="12.75" customHeight="1" x14ac:dyDescent="0.2"/>
    <row r="969" ht="12.75" customHeight="1" x14ac:dyDescent="0.2"/>
    <row r="970" ht="12.75" customHeight="1" x14ac:dyDescent="0.2"/>
    <row r="971" ht="12.75" customHeight="1" x14ac:dyDescent="0.2"/>
    <row r="972" ht="12.75" customHeight="1" x14ac:dyDescent="0.2"/>
    <row r="973" ht="12.75" customHeight="1" x14ac:dyDescent="0.2"/>
    <row r="974" ht="12.75" customHeight="1" x14ac:dyDescent="0.2"/>
    <row r="975" ht="12.75" customHeight="1" x14ac:dyDescent="0.2"/>
    <row r="976" ht="12.75" customHeight="1" x14ac:dyDescent="0.2"/>
    <row r="977" ht="12.75" customHeight="1" x14ac:dyDescent="0.2"/>
    <row r="978" ht="12.75" customHeight="1" x14ac:dyDescent="0.2"/>
    <row r="979" ht="12.75" customHeight="1" x14ac:dyDescent="0.2"/>
    <row r="980" ht="12.75" customHeight="1" x14ac:dyDescent="0.2"/>
    <row r="981" ht="12.75" customHeight="1" x14ac:dyDescent="0.2"/>
    <row r="982" ht="12.75" customHeight="1" x14ac:dyDescent="0.2"/>
    <row r="983" ht="12.75" customHeight="1" x14ac:dyDescent="0.2"/>
    <row r="984" ht="12.75" customHeight="1" x14ac:dyDescent="0.2"/>
    <row r="985" ht="12.75" customHeight="1" x14ac:dyDescent="0.2"/>
    <row r="986" ht="12.75" customHeight="1" x14ac:dyDescent="0.2"/>
    <row r="987" ht="12.75" customHeight="1" x14ac:dyDescent="0.2"/>
    <row r="988" ht="12.75" customHeight="1" x14ac:dyDescent="0.2"/>
    <row r="989" ht="12.75" customHeight="1" x14ac:dyDescent="0.2"/>
    <row r="990" ht="12.75" customHeight="1" x14ac:dyDescent="0.2"/>
    <row r="991" ht="12.75" customHeight="1" x14ac:dyDescent="0.2"/>
    <row r="992" ht="12.75" customHeight="1" x14ac:dyDescent="0.2"/>
    <row r="993" ht="12.75" customHeight="1" x14ac:dyDescent="0.2"/>
    <row r="994" ht="12.75" customHeight="1" x14ac:dyDescent="0.2"/>
    <row r="995" ht="12.75" customHeight="1" x14ac:dyDescent="0.2"/>
    <row r="996" ht="12.75" customHeight="1" x14ac:dyDescent="0.2"/>
    <row r="997" ht="12.75" customHeight="1" x14ac:dyDescent="0.2"/>
    <row r="998" ht="12.75" customHeight="1" x14ac:dyDescent="0.2"/>
    <row r="999" ht="12.75" customHeight="1" x14ac:dyDescent="0.2"/>
    <row r="1000" ht="12.75" customHeight="1" x14ac:dyDescent="0.2"/>
  </sheetData>
  <pageMargins left="0.75" right="0.75" top="1" bottom="1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David Sadenwasser</dc:creator>
  <cp:keywords/>
  <dc:description/>
  <cp:lastModifiedBy>Haasis, Robin</cp:lastModifiedBy>
  <cp:revision/>
  <dcterms:created xsi:type="dcterms:W3CDTF">2022-03-25T12:26:48Z</dcterms:created>
  <dcterms:modified xsi:type="dcterms:W3CDTF">2026-09-29T12:29:24Z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2024-12-03T14:55:27Z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c52c9747-1558-4fe7-bd74-7f944c2977af</vt:lpwstr>
  </property>
  <property fmtid="{D5CDD505-2E9C-101B-9397-08002B2CF9AE}" pid="7" name="MSIP_Label_defa4170-0d19-0005-0004-bc88714345d2_ActionId">
    <vt:lpwstr>2832f9d6-6258-4027-ba8c-a06544295026</vt:lpwstr>
  </property>
  <property fmtid="{D5CDD505-2E9C-101B-9397-08002B2CF9AE}" pid="8" name="MSIP_Label_defa4170-0d19-0005-0004-bc88714345d2_ContentBits">
    <vt:lpwstr>0</vt:lpwstr>
  </property>
</Properties>
</file>